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A21CA202-3635-49C3-A6D6-E54D06520E98}" xr6:coauthVersionLast="47" xr6:coauthVersionMax="47" xr10:uidLastSave="{00000000-0000-0000-0000-000000000000}"/>
  <bookViews>
    <workbookView xWindow="19080" yWindow="-120" windowWidth="19440" windowHeight="10320" xr2:uid="{C14246F7-025B-4F52-8265-1723084EDEFE}"/>
  </bookViews>
  <sheets>
    <sheet name="Figures" sheetId="1" r:id="rId1"/>
    <sheet name="Share pric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56" i="1" s="1"/>
  <c r="C45" i="1"/>
  <c r="C44" i="1"/>
  <c r="C43" i="1"/>
  <c r="C47" i="1" s="1"/>
  <c r="C42" i="1"/>
  <c r="C41" i="1"/>
  <c r="C51" i="1" s="1"/>
  <c r="C40" i="1"/>
  <c r="C27" i="1"/>
  <c r="C26" i="1"/>
  <c r="C25" i="1"/>
  <c r="C24" i="1"/>
  <c r="C28" i="1" s="1"/>
  <c r="C23" i="1"/>
  <c r="C32" i="1" s="1"/>
  <c r="C22" i="1"/>
  <c r="C31" i="1" s="1"/>
  <c r="C14" i="1"/>
  <c r="C13" i="1"/>
  <c r="C12" i="1"/>
  <c r="C11" i="1"/>
  <c r="C9" i="1"/>
  <c r="C8" i="1"/>
  <c r="C7" i="1"/>
  <c r="C5" i="1"/>
  <c r="C2" i="1"/>
  <c r="C6" i="1" s="1"/>
  <c r="K46" i="1"/>
  <c r="K45" i="1"/>
  <c r="K44" i="1"/>
  <c r="K43" i="1"/>
  <c r="K42" i="1"/>
  <c r="K47" i="1" s="1"/>
  <c r="K41" i="1"/>
  <c r="K40" i="1"/>
  <c r="K27" i="1"/>
  <c r="K26" i="1"/>
  <c r="K25" i="1"/>
  <c r="K24" i="1"/>
  <c r="K23" i="1"/>
  <c r="K22" i="1"/>
  <c r="K14" i="1"/>
  <c r="K13" i="1"/>
  <c r="K12" i="1"/>
  <c r="K11" i="1"/>
  <c r="K9" i="1"/>
  <c r="K8" i="1"/>
  <c r="K7" i="1"/>
  <c r="K5" i="1"/>
  <c r="K6" i="1" s="1"/>
  <c r="K2" i="1"/>
  <c r="K3" i="1" s="1"/>
  <c r="S46" i="1"/>
  <c r="S45" i="1"/>
  <c r="S44" i="1"/>
  <c r="S43" i="1"/>
  <c r="S42" i="1"/>
  <c r="S41" i="1"/>
  <c r="S40" i="1"/>
  <c r="S27" i="1"/>
  <c r="S26" i="1"/>
  <c r="S25" i="1"/>
  <c r="S24" i="1"/>
  <c r="S23" i="1"/>
  <c r="S22" i="1"/>
  <c r="S14" i="1"/>
  <c r="S13" i="1"/>
  <c r="S12" i="1"/>
  <c r="S11" i="1"/>
  <c r="S8" i="1"/>
  <c r="S7" i="1"/>
  <c r="S5" i="1"/>
  <c r="S2" i="1"/>
  <c r="AA2" i="1"/>
  <c r="AF2" i="1"/>
  <c r="AD2" i="1"/>
  <c r="E3" i="1"/>
  <c r="G3" i="1"/>
  <c r="I3" i="1"/>
  <c r="J3" i="1"/>
  <c r="M3" i="1"/>
  <c r="O3" i="1"/>
  <c r="Q3" i="1"/>
  <c r="R3" i="1"/>
  <c r="U3" i="1"/>
  <c r="W3" i="1"/>
  <c r="Y3" i="1"/>
  <c r="B3" i="1"/>
  <c r="D46" i="1"/>
  <c r="D45" i="1"/>
  <c r="D44" i="1"/>
  <c r="D43" i="1"/>
  <c r="D42" i="1"/>
  <c r="D41" i="1"/>
  <c r="D40" i="1"/>
  <c r="D27" i="1"/>
  <c r="D26" i="1"/>
  <c r="D25" i="1"/>
  <c r="D24" i="1"/>
  <c r="D23" i="1"/>
  <c r="D22" i="1"/>
  <c r="D2" i="1"/>
  <c r="E47" i="1"/>
  <c r="E51" i="1" s="1"/>
  <c r="F46" i="1"/>
  <c r="F45" i="1"/>
  <c r="F44" i="1"/>
  <c r="F43" i="1"/>
  <c r="F42" i="1"/>
  <c r="F41" i="1"/>
  <c r="F40" i="1"/>
  <c r="E28" i="1"/>
  <c r="E35" i="1" s="1"/>
  <c r="F27" i="1"/>
  <c r="F26" i="1"/>
  <c r="F25" i="1"/>
  <c r="F24" i="1"/>
  <c r="F23" i="1"/>
  <c r="F22" i="1"/>
  <c r="F2" i="1"/>
  <c r="F4" i="1" s="1"/>
  <c r="H46" i="1"/>
  <c r="H45" i="1"/>
  <c r="H44" i="1"/>
  <c r="H43" i="1"/>
  <c r="H42" i="1"/>
  <c r="H41" i="1"/>
  <c r="H40" i="1"/>
  <c r="H27" i="1"/>
  <c r="H26" i="1"/>
  <c r="H25" i="1"/>
  <c r="H24" i="1"/>
  <c r="H23" i="1"/>
  <c r="H22" i="1"/>
  <c r="H10" i="1"/>
  <c r="H2" i="1"/>
  <c r="H4" i="1" s="1"/>
  <c r="I47" i="1"/>
  <c r="I53" i="1" s="1"/>
  <c r="I28" i="1"/>
  <c r="I36" i="1" s="1"/>
  <c r="L46" i="1"/>
  <c r="L45" i="1"/>
  <c r="L44" i="1"/>
  <c r="L43" i="1"/>
  <c r="L42" i="1"/>
  <c r="L41" i="1"/>
  <c r="L40" i="1"/>
  <c r="L27" i="1"/>
  <c r="L26" i="1"/>
  <c r="L25" i="1"/>
  <c r="L24" i="1"/>
  <c r="L23" i="1"/>
  <c r="L22" i="1"/>
  <c r="L2" i="1"/>
  <c r="N46" i="1"/>
  <c r="N45" i="1"/>
  <c r="N44" i="1"/>
  <c r="N43" i="1"/>
  <c r="N42" i="1"/>
  <c r="N41" i="1"/>
  <c r="N40" i="1"/>
  <c r="N27" i="1"/>
  <c r="N26" i="1"/>
  <c r="N25" i="1"/>
  <c r="N24" i="1"/>
  <c r="N23" i="1"/>
  <c r="N22" i="1"/>
  <c r="N2" i="1"/>
  <c r="P46" i="1"/>
  <c r="P45" i="1"/>
  <c r="P44" i="1"/>
  <c r="P43" i="1"/>
  <c r="P42" i="1"/>
  <c r="P41" i="1"/>
  <c r="P40" i="1"/>
  <c r="P27" i="1"/>
  <c r="P26" i="1"/>
  <c r="P25" i="1"/>
  <c r="P24" i="1"/>
  <c r="P23" i="1"/>
  <c r="P22" i="1"/>
  <c r="P10" i="1"/>
  <c r="P2" i="1"/>
  <c r="Q47" i="1"/>
  <c r="Q56" i="1" s="1"/>
  <c r="Q28" i="1"/>
  <c r="Q31" i="1" s="1"/>
  <c r="R9" i="1"/>
  <c r="S9" i="1" s="1"/>
  <c r="T46" i="1"/>
  <c r="T45" i="1"/>
  <c r="T44" i="1"/>
  <c r="T43" i="1"/>
  <c r="T42" i="1"/>
  <c r="T41" i="1"/>
  <c r="T40" i="1"/>
  <c r="T27" i="1"/>
  <c r="T26" i="1"/>
  <c r="T25" i="1"/>
  <c r="T24" i="1"/>
  <c r="T23" i="1"/>
  <c r="T22" i="1"/>
  <c r="T2" i="1"/>
  <c r="V46" i="1"/>
  <c r="V45" i="1"/>
  <c r="V44" i="1"/>
  <c r="V43" i="1"/>
  <c r="V42" i="1"/>
  <c r="V41" i="1"/>
  <c r="V40" i="1"/>
  <c r="V27" i="1"/>
  <c r="V26" i="1"/>
  <c r="V25" i="1"/>
  <c r="V24" i="1"/>
  <c r="V23" i="1"/>
  <c r="V22" i="1"/>
  <c r="V2" i="1"/>
  <c r="AB27" i="1"/>
  <c r="AB26" i="1"/>
  <c r="AB25" i="1"/>
  <c r="AB24" i="1"/>
  <c r="AB23" i="1"/>
  <c r="AB22" i="1"/>
  <c r="AB46" i="1"/>
  <c r="AB45" i="1"/>
  <c r="AB44" i="1"/>
  <c r="AB43" i="1"/>
  <c r="AB42" i="1"/>
  <c r="AB41" i="1"/>
  <c r="AB40" i="1"/>
  <c r="AB2" i="1"/>
  <c r="Y4" i="1" s="1"/>
  <c r="X27" i="1"/>
  <c r="X26" i="1"/>
  <c r="X25" i="1"/>
  <c r="X24" i="1"/>
  <c r="X23" i="1"/>
  <c r="X22" i="1"/>
  <c r="AC47" i="1"/>
  <c r="AC56" i="1" s="1"/>
  <c r="AC28" i="1"/>
  <c r="AC31" i="1" s="1"/>
  <c r="X46" i="1"/>
  <c r="X45" i="1"/>
  <c r="X44" i="1"/>
  <c r="X43" i="1"/>
  <c r="X42" i="1"/>
  <c r="X41" i="1"/>
  <c r="X40" i="1"/>
  <c r="X2" i="1"/>
  <c r="X4" i="1" s="1"/>
  <c r="G47" i="1"/>
  <c r="J47" i="1"/>
  <c r="J51" i="1" s="1"/>
  <c r="M47" i="1"/>
  <c r="M56" i="1" s="1"/>
  <c r="O47" i="1"/>
  <c r="O51" i="1" s="1"/>
  <c r="R47" i="1"/>
  <c r="R56" i="1" s="1"/>
  <c r="U47" i="1"/>
  <c r="U54" i="1" s="1"/>
  <c r="W47" i="1"/>
  <c r="W56" i="1" s="1"/>
  <c r="Y47" i="1"/>
  <c r="Y50" i="1" s="1"/>
  <c r="Z47" i="1"/>
  <c r="Z56" i="1" s="1"/>
  <c r="G28" i="1"/>
  <c r="G36" i="1" s="1"/>
  <c r="J28" i="1"/>
  <c r="J32" i="1" s="1"/>
  <c r="M28" i="1"/>
  <c r="M29" i="1" s="1"/>
  <c r="O28" i="1"/>
  <c r="O34" i="1" s="1"/>
  <c r="R28" i="1"/>
  <c r="R34" i="1" s="1"/>
  <c r="U28" i="1"/>
  <c r="W28" i="1"/>
  <c r="W31" i="1" s="1"/>
  <c r="Y28" i="1"/>
  <c r="Y29" i="1" s="1"/>
  <c r="Z28" i="1"/>
  <c r="Z29" i="1" s="1"/>
  <c r="O6" i="1"/>
  <c r="O17" i="1" s="1"/>
  <c r="R6" i="1"/>
  <c r="W6" i="1"/>
  <c r="W10" i="1" s="1"/>
  <c r="X10" i="1"/>
  <c r="Z6" i="1"/>
  <c r="Z17" i="1" s="1"/>
  <c r="G6" i="1"/>
  <c r="G10" i="1" s="1"/>
  <c r="G18" i="1" s="1"/>
  <c r="B47" i="1"/>
  <c r="B56" i="1" s="1"/>
  <c r="B28" i="1"/>
  <c r="B36" i="1" s="1"/>
  <c r="J6" i="1"/>
  <c r="J10" i="1" s="1"/>
  <c r="J18" i="1" s="1"/>
  <c r="B6" i="1"/>
  <c r="B10" i="1" s="1"/>
  <c r="B18" i="1" s="1"/>
  <c r="C36" i="1" l="1"/>
  <c r="C35" i="1"/>
  <c r="C33" i="1"/>
  <c r="C29" i="1"/>
  <c r="C34" i="1"/>
  <c r="C37" i="1" s="1"/>
  <c r="C17" i="1"/>
  <c r="C10" i="1"/>
  <c r="C52" i="1"/>
  <c r="C55" i="1"/>
  <c r="C53" i="1"/>
  <c r="C54" i="1"/>
  <c r="C50" i="1"/>
  <c r="C57" i="1" s="1"/>
  <c r="C48" i="1"/>
  <c r="C3" i="1"/>
  <c r="K50" i="1"/>
  <c r="K17" i="1"/>
  <c r="K10" i="1"/>
  <c r="K51" i="1"/>
  <c r="K53" i="1"/>
  <c r="K54" i="1"/>
  <c r="K55" i="1"/>
  <c r="K56" i="1"/>
  <c r="K52" i="1"/>
  <c r="K28" i="1"/>
  <c r="K29" i="1" s="1"/>
  <c r="T4" i="1"/>
  <c r="S6" i="1"/>
  <c r="S17" i="1" s="1"/>
  <c r="S3" i="1"/>
  <c r="S47" i="1"/>
  <c r="S56" i="1" s="1"/>
  <c r="S28" i="1"/>
  <c r="S31" i="1" s="1"/>
  <c r="F3" i="1"/>
  <c r="D4" i="1"/>
  <c r="L4" i="1"/>
  <c r="L3" i="1"/>
  <c r="P3" i="1"/>
  <c r="V4" i="1"/>
  <c r="X3" i="1"/>
  <c r="I4" i="1"/>
  <c r="D3" i="1"/>
  <c r="H3" i="1"/>
  <c r="N4" i="1"/>
  <c r="P4" i="1"/>
  <c r="Q4" i="1"/>
  <c r="N3" i="1"/>
  <c r="T3" i="1"/>
  <c r="V3" i="1"/>
  <c r="G48" i="1"/>
  <c r="AB47" i="1"/>
  <c r="AB52" i="1" s="1"/>
  <c r="G17" i="1"/>
  <c r="F47" i="1"/>
  <c r="F56" i="1" s="1"/>
  <c r="D28" i="1"/>
  <c r="D29" i="1" s="1"/>
  <c r="F28" i="1"/>
  <c r="E48" i="1"/>
  <c r="E33" i="1"/>
  <c r="E36" i="1"/>
  <c r="D47" i="1"/>
  <c r="E56" i="1"/>
  <c r="E50" i="1"/>
  <c r="E29" i="1"/>
  <c r="E53" i="1"/>
  <c r="E52" i="1"/>
  <c r="E31" i="1"/>
  <c r="E54" i="1"/>
  <c r="E32" i="1"/>
  <c r="E55" i="1"/>
  <c r="E34" i="1"/>
  <c r="H28" i="1"/>
  <c r="H29" i="1" s="1"/>
  <c r="H47" i="1"/>
  <c r="H54" i="1" s="1"/>
  <c r="I56" i="1"/>
  <c r="I54" i="1"/>
  <c r="I55" i="1"/>
  <c r="I31" i="1"/>
  <c r="I32" i="1"/>
  <c r="I33" i="1"/>
  <c r="I34" i="1"/>
  <c r="I35" i="1"/>
  <c r="I48" i="1"/>
  <c r="I29" i="1"/>
  <c r="I50" i="1"/>
  <c r="I51" i="1"/>
  <c r="I52" i="1"/>
  <c r="J48" i="1"/>
  <c r="L28" i="1"/>
  <c r="L29" i="1" s="1"/>
  <c r="L47" i="1"/>
  <c r="L56" i="1" s="1"/>
  <c r="M55" i="1"/>
  <c r="M54" i="1"/>
  <c r="M51" i="1"/>
  <c r="M50" i="1"/>
  <c r="M53" i="1"/>
  <c r="M52" i="1"/>
  <c r="M34" i="1"/>
  <c r="M33" i="1"/>
  <c r="M48" i="1"/>
  <c r="M32" i="1"/>
  <c r="M31" i="1"/>
  <c r="N28" i="1"/>
  <c r="N29" i="1" s="1"/>
  <c r="M36" i="1"/>
  <c r="M35" i="1"/>
  <c r="N47" i="1"/>
  <c r="N52" i="1" s="1"/>
  <c r="O10" i="1"/>
  <c r="O15" i="1" s="1"/>
  <c r="O19" i="1" s="1"/>
  <c r="P47" i="1"/>
  <c r="P56" i="1" s="1"/>
  <c r="O54" i="1"/>
  <c r="O50" i="1"/>
  <c r="O53" i="1"/>
  <c r="O56" i="1"/>
  <c r="O52" i="1"/>
  <c r="O55" i="1"/>
  <c r="P28" i="1"/>
  <c r="P34" i="1" s="1"/>
  <c r="O33" i="1"/>
  <c r="O29" i="1"/>
  <c r="O35" i="1"/>
  <c r="O48" i="1"/>
  <c r="O31" i="1"/>
  <c r="O36" i="1"/>
  <c r="O32" i="1"/>
  <c r="Q52" i="1"/>
  <c r="Q53" i="1"/>
  <c r="Q55" i="1"/>
  <c r="Q35" i="1"/>
  <c r="Q32" i="1"/>
  <c r="Q33" i="1"/>
  <c r="Q34" i="1"/>
  <c r="Q36" i="1"/>
  <c r="Q48" i="1"/>
  <c r="Q50" i="1"/>
  <c r="Q51" i="1"/>
  <c r="Q54" i="1"/>
  <c r="Q29" i="1"/>
  <c r="R10" i="1"/>
  <c r="R18" i="1" s="1"/>
  <c r="R17" i="1"/>
  <c r="R52" i="1"/>
  <c r="T47" i="1"/>
  <c r="T51" i="1" s="1"/>
  <c r="R51" i="1"/>
  <c r="R55" i="1"/>
  <c r="T28" i="1"/>
  <c r="T31" i="1" s="1"/>
  <c r="R33" i="1"/>
  <c r="R36" i="1"/>
  <c r="R31" i="1"/>
  <c r="R29" i="1"/>
  <c r="R35" i="1"/>
  <c r="U48" i="1"/>
  <c r="U52" i="1"/>
  <c r="U56" i="1"/>
  <c r="U53" i="1"/>
  <c r="U55" i="1"/>
  <c r="U36" i="1"/>
  <c r="V28" i="1"/>
  <c r="V31" i="1" s="1"/>
  <c r="V47" i="1"/>
  <c r="V55" i="1" s="1"/>
  <c r="AB28" i="1"/>
  <c r="AB31" i="1" s="1"/>
  <c r="X28" i="1"/>
  <c r="X36" i="1" s="1"/>
  <c r="W29" i="1"/>
  <c r="W33" i="1"/>
  <c r="AC53" i="1"/>
  <c r="AC54" i="1"/>
  <c r="AC35" i="1"/>
  <c r="AC32" i="1"/>
  <c r="AC33" i="1"/>
  <c r="AC34" i="1"/>
  <c r="AC36" i="1"/>
  <c r="AC48" i="1"/>
  <c r="AC50" i="1"/>
  <c r="AC51" i="1"/>
  <c r="AC52" i="1"/>
  <c r="AC55" i="1"/>
  <c r="AC29" i="1"/>
  <c r="X47" i="1"/>
  <c r="W53" i="1"/>
  <c r="W17" i="1"/>
  <c r="Y48" i="1"/>
  <c r="Y55" i="1"/>
  <c r="Y54" i="1"/>
  <c r="Y36" i="1"/>
  <c r="Y34" i="1"/>
  <c r="Y31" i="1"/>
  <c r="Z52" i="1"/>
  <c r="Z54" i="1"/>
  <c r="Z50" i="1"/>
  <c r="Z55" i="1"/>
  <c r="Z35" i="1"/>
  <c r="Z31" i="1"/>
  <c r="Z10" i="1"/>
  <c r="Z15" i="1" s="1"/>
  <c r="Z19" i="1" s="1"/>
  <c r="W15" i="1"/>
  <c r="W19" i="1" s="1"/>
  <c r="W18" i="1"/>
  <c r="Y33" i="1"/>
  <c r="W32" i="1"/>
  <c r="U31" i="1"/>
  <c r="Z34" i="1"/>
  <c r="R54" i="1"/>
  <c r="U29" i="1"/>
  <c r="Y35" i="1"/>
  <c r="W34" i="1"/>
  <c r="U33" i="1"/>
  <c r="R32" i="1"/>
  <c r="Z51" i="1"/>
  <c r="W48" i="1"/>
  <c r="Z36" i="1"/>
  <c r="Y51" i="1"/>
  <c r="W50" i="1"/>
  <c r="R48" i="1"/>
  <c r="Y52" i="1"/>
  <c r="W51" i="1"/>
  <c r="U50" i="1"/>
  <c r="U32" i="1"/>
  <c r="W35" i="1"/>
  <c r="U34" i="1"/>
  <c r="W36" i="1"/>
  <c r="U35" i="1"/>
  <c r="Z53" i="1"/>
  <c r="Y53" i="1"/>
  <c r="W52" i="1"/>
  <c r="U51" i="1"/>
  <c r="R50" i="1"/>
  <c r="Z32" i="1"/>
  <c r="W54" i="1"/>
  <c r="Y32" i="1"/>
  <c r="Z33" i="1"/>
  <c r="Y56" i="1"/>
  <c r="W55" i="1"/>
  <c r="R53" i="1"/>
  <c r="Z48" i="1"/>
  <c r="G52" i="1"/>
  <c r="G35" i="1"/>
  <c r="G34" i="1"/>
  <c r="J29" i="1"/>
  <c r="G29" i="1"/>
  <c r="G56" i="1"/>
  <c r="G33" i="1"/>
  <c r="G55" i="1"/>
  <c r="G32" i="1"/>
  <c r="G15" i="1"/>
  <c r="G19" i="1" s="1"/>
  <c r="G54" i="1"/>
  <c r="G31" i="1"/>
  <c r="G51" i="1"/>
  <c r="G50" i="1"/>
  <c r="J35" i="1"/>
  <c r="J33" i="1"/>
  <c r="J31" i="1"/>
  <c r="J54" i="1"/>
  <c r="J52" i="1"/>
  <c r="J55" i="1"/>
  <c r="J36" i="1"/>
  <c r="J34" i="1"/>
  <c r="J50" i="1"/>
  <c r="J56" i="1"/>
  <c r="J53" i="1"/>
  <c r="G53" i="1"/>
  <c r="B54" i="1"/>
  <c r="B48" i="1"/>
  <c r="J17" i="1"/>
  <c r="B50" i="1"/>
  <c r="B51" i="1"/>
  <c r="B52" i="1"/>
  <c r="B53" i="1"/>
  <c r="B55" i="1"/>
  <c r="B29" i="1"/>
  <c r="B32" i="1"/>
  <c r="B31" i="1"/>
  <c r="B33" i="1"/>
  <c r="B34" i="1"/>
  <c r="B35" i="1"/>
  <c r="B15" i="1"/>
  <c r="B19" i="1" s="1"/>
  <c r="J15" i="1"/>
  <c r="J19" i="1" s="1"/>
  <c r="B17" i="1"/>
  <c r="C18" i="1" l="1"/>
  <c r="C15" i="1"/>
  <c r="C19" i="1" s="1"/>
  <c r="K57" i="1"/>
  <c r="K36" i="1"/>
  <c r="K35" i="1"/>
  <c r="K33" i="1"/>
  <c r="K32" i="1"/>
  <c r="K31" i="1"/>
  <c r="K34" i="1"/>
  <c r="K48" i="1"/>
  <c r="K18" i="1"/>
  <c r="K15" i="1"/>
  <c r="K19" i="1" s="1"/>
  <c r="S10" i="1"/>
  <c r="S15" i="1" s="1"/>
  <c r="S19" i="1" s="1"/>
  <c r="S55" i="1"/>
  <c r="S48" i="1"/>
  <c r="S54" i="1"/>
  <c r="S53" i="1"/>
  <c r="S52" i="1"/>
  <c r="S50" i="1"/>
  <c r="S51" i="1"/>
  <c r="S33" i="1"/>
  <c r="S29" i="1"/>
  <c r="S32" i="1"/>
  <c r="S36" i="1"/>
  <c r="S35" i="1"/>
  <c r="S34" i="1"/>
  <c r="P52" i="1"/>
  <c r="F53" i="1"/>
  <c r="AB56" i="1"/>
  <c r="R15" i="1"/>
  <c r="R19" i="1" s="1"/>
  <c r="X29" i="1"/>
  <c r="AB54" i="1"/>
  <c r="AB51" i="1"/>
  <c r="AB53" i="1"/>
  <c r="AB50" i="1"/>
  <c r="X33" i="1"/>
  <c r="AB55" i="1"/>
  <c r="P51" i="1"/>
  <c r="P50" i="1"/>
  <c r="F54" i="1"/>
  <c r="X35" i="1"/>
  <c r="T56" i="1"/>
  <c r="X32" i="1"/>
  <c r="X48" i="1"/>
  <c r="F52" i="1"/>
  <c r="X31" i="1"/>
  <c r="X34" i="1"/>
  <c r="P53" i="1"/>
  <c r="P54" i="1"/>
  <c r="F51" i="1"/>
  <c r="F50" i="1"/>
  <c r="F55" i="1"/>
  <c r="F48" i="1"/>
  <c r="E57" i="1"/>
  <c r="F34" i="1"/>
  <c r="D33" i="1"/>
  <c r="D32" i="1"/>
  <c r="D34" i="1"/>
  <c r="D35" i="1"/>
  <c r="D36" i="1"/>
  <c r="D31" i="1"/>
  <c r="F33" i="1"/>
  <c r="F29" i="1"/>
  <c r="F31" i="1"/>
  <c r="F35" i="1"/>
  <c r="F32" i="1"/>
  <c r="F36" i="1"/>
  <c r="D53" i="1"/>
  <c r="D50" i="1"/>
  <c r="D48" i="1"/>
  <c r="D54" i="1"/>
  <c r="D56" i="1"/>
  <c r="D55" i="1"/>
  <c r="D52" i="1"/>
  <c r="D51" i="1"/>
  <c r="E37" i="1"/>
  <c r="G57" i="1"/>
  <c r="H50" i="1"/>
  <c r="H56" i="1"/>
  <c r="H55" i="1"/>
  <c r="H31" i="1"/>
  <c r="H48" i="1"/>
  <c r="H53" i="1"/>
  <c r="H52" i="1"/>
  <c r="H32" i="1"/>
  <c r="H51" i="1"/>
  <c r="H36" i="1"/>
  <c r="H35" i="1"/>
  <c r="H33" i="1"/>
  <c r="H34" i="1"/>
  <c r="I37" i="1"/>
  <c r="I57" i="1"/>
  <c r="J57" i="1"/>
  <c r="L48" i="1"/>
  <c r="L55" i="1"/>
  <c r="L54" i="1"/>
  <c r="L52" i="1"/>
  <c r="L53" i="1"/>
  <c r="L51" i="1"/>
  <c r="L50" i="1"/>
  <c r="L35" i="1"/>
  <c r="L33" i="1"/>
  <c r="L31" i="1"/>
  <c r="L36" i="1"/>
  <c r="L34" i="1"/>
  <c r="L32" i="1"/>
  <c r="M57" i="1"/>
  <c r="N56" i="1"/>
  <c r="N54" i="1"/>
  <c r="N32" i="1"/>
  <c r="N31" i="1"/>
  <c r="N36" i="1"/>
  <c r="N35" i="1"/>
  <c r="M37" i="1"/>
  <c r="N34" i="1"/>
  <c r="N33" i="1"/>
  <c r="N55" i="1"/>
  <c r="N50" i="1"/>
  <c r="N48" i="1"/>
  <c r="N53" i="1"/>
  <c r="N51" i="1"/>
  <c r="O18" i="1"/>
  <c r="P55" i="1"/>
  <c r="O57" i="1"/>
  <c r="O37" i="1"/>
  <c r="P32" i="1"/>
  <c r="P35" i="1"/>
  <c r="P48" i="1"/>
  <c r="P29" i="1"/>
  <c r="P31" i="1"/>
  <c r="P36" i="1"/>
  <c r="P33" i="1"/>
  <c r="Q37" i="1"/>
  <c r="Q57" i="1"/>
  <c r="T52" i="1"/>
  <c r="T50" i="1"/>
  <c r="T54" i="1"/>
  <c r="T55" i="1"/>
  <c r="T53" i="1"/>
  <c r="R57" i="1"/>
  <c r="T48" i="1"/>
  <c r="T33" i="1"/>
  <c r="T36" i="1"/>
  <c r="T32" i="1"/>
  <c r="T35" i="1"/>
  <c r="T29" i="1"/>
  <c r="T34" i="1"/>
  <c r="R37" i="1"/>
  <c r="U57" i="1"/>
  <c r="V33" i="1"/>
  <c r="V29" i="1"/>
  <c r="V35" i="1"/>
  <c r="V36" i="1"/>
  <c r="V34" i="1"/>
  <c r="V32" i="1"/>
  <c r="V51" i="1"/>
  <c r="V52" i="1"/>
  <c r="V56" i="1"/>
  <c r="V50" i="1"/>
  <c r="V48" i="1"/>
  <c r="V54" i="1"/>
  <c r="V53" i="1"/>
  <c r="AB34" i="1"/>
  <c r="AB33" i="1"/>
  <c r="AB32" i="1"/>
  <c r="AB36" i="1"/>
  <c r="AB35" i="1"/>
  <c r="AB48" i="1"/>
  <c r="AB29" i="1"/>
  <c r="AC37" i="1"/>
  <c r="AC57" i="1"/>
  <c r="X53" i="1"/>
  <c r="X56" i="1"/>
  <c r="X51" i="1"/>
  <c r="X50" i="1"/>
  <c r="X52" i="1"/>
  <c r="X54" i="1"/>
  <c r="X55" i="1"/>
  <c r="W57" i="1"/>
  <c r="Y57" i="1"/>
  <c r="Z57" i="1"/>
  <c r="Z37" i="1"/>
  <c r="Z18" i="1"/>
  <c r="Y37" i="1"/>
  <c r="W37" i="1"/>
  <c r="U37" i="1"/>
  <c r="G37" i="1"/>
  <c r="J37" i="1"/>
  <c r="B57" i="1"/>
  <c r="B37" i="1"/>
  <c r="K37" i="1" l="1"/>
  <c r="S18" i="1"/>
  <c r="S57" i="1"/>
  <c r="S37" i="1"/>
  <c r="AB57" i="1"/>
  <c r="X37" i="1"/>
  <c r="P57" i="1"/>
  <c r="AB37" i="1"/>
  <c r="F57" i="1"/>
  <c r="D37" i="1"/>
  <c r="F37" i="1"/>
  <c r="D57" i="1"/>
  <c r="H57" i="1"/>
  <c r="H37" i="1"/>
  <c r="L57" i="1"/>
  <c r="L37" i="1"/>
  <c r="N37" i="1"/>
  <c r="N57" i="1"/>
  <c r="P37" i="1"/>
  <c r="T57" i="1"/>
  <c r="T37" i="1"/>
  <c r="V37" i="1"/>
  <c r="V57" i="1"/>
  <c r="X57" i="1"/>
</calcChain>
</file>

<file path=xl/sharedStrings.xml><?xml version="1.0" encoding="utf-8"?>
<sst xmlns="http://schemas.openxmlformats.org/spreadsheetml/2006/main" count="90" uniqueCount="73">
  <si>
    <t>Revenue</t>
    <phoneticPr fontId="2" type="noConversion"/>
  </si>
  <si>
    <t>Gross profit</t>
    <phoneticPr fontId="2" type="noConversion"/>
  </si>
  <si>
    <t>Other SG and A</t>
    <phoneticPr fontId="2" type="noConversion"/>
  </si>
  <si>
    <t>Others</t>
    <phoneticPr fontId="2" type="noConversion"/>
  </si>
  <si>
    <t>FY22</t>
    <phoneticPr fontId="2" type="noConversion"/>
  </si>
  <si>
    <t>FY21</t>
    <phoneticPr fontId="2" type="noConversion"/>
  </si>
  <si>
    <t>Gross profit margin</t>
    <phoneticPr fontId="2" type="noConversion"/>
  </si>
  <si>
    <t>Rec. operating profit margin</t>
    <phoneticPr fontId="2" type="noConversion"/>
  </si>
  <si>
    <t>Recurring operating profit</t>
    <phoneticPr fontId="2" type="noConversion"/>
  </si>
  <si>
    <t>Finance cost</t>
    <phoneticPr fontId="2" type="noConversion"/>
  </si>
  <si>
    <t>Tax</t>
    <phoneticPr fontId="2" type="noConversion"/>
  </si>
  <si>
    <t>Associates</t>
    <phoneticPr fontId="2" type="noConversion"/>
  </si>
  <si>
    <t>Minorities</t>
    <phoneticPr fontId="2" type="noConversion"/>
  </si>
  <si>
    <t>Net profit</t>
    <phoneticPr fontId="2" type="noConversion"/>
  </si>
  <si>
    <t>Net profit margin</t>
    <phoneticPr fontId="2" type="noConversion"/>
  </si>
  <si>
    <t>Income by region</t>
    <phoneticPr fontId="2" type="noConversion"/>
  </si>
  <si>
    <t>Japan</t>
    <phoneticPr fontId="2" type="noConversion"/>
  </si>
  <si>
    <t>Europe Ex France</t>
    <phoneticPr fontId="2" type="noConversion"/>
  </si>
  <si>
    <t>France</t>
  </si>
  <si>
    <t>Americas</t>
    <phoneticPr fontId="2" type="noConversion"/>
  </si>
  <si>
    <t>Total</t>
    <phoneticPr fontId="2" type="noConversion"/>
  </si>
  <si>
    <t>Asia Pac Ex Japan</t>
    <phoneticPr fontId="2" type="noConversion"/>
  </si>
  <si>
    <t>Leather Goods and Saddlery</t>
    <phoneticPr fontId="2" type="noConversion"/>
  </si>
  <si>
    <t>Others Hermes sectors</t>
    <phoneticPr fontId="2" type="noConversion"/>
  </si>
  <si>
    <t>Other products</t>
    <phoneticPr fontId="2" type="noConversion"/>
  </si>
  <si>
    <t>Income by products</t>
    <phoneticPr fontId="2" type="noConversion"/>
  </si>
  <si>
    <t>Income by products (%)</t>
    <phoneticPr fontId="2" type="noConversion"/>
  </si>
  <si>
    <t>Income by region (%)</t>
    <phoneticPr fontId="2" type="noConversion"/>
  </si>
  <si>
    <t>4Q22</t>
    <phoneticPr fontId="2" type="noConversion"/>
  </si>
  <si>
    <t>9M22</t>
    <phoneticPr fontId="2" type="noConversion"/>
  </si>
  <si>
    <t>3Q22</t>
    <phoneticPr fontId="2" type="noConversion"/>
  </si>
  <si>
    <t>1H22</t>
    <phoneticPr fontId="2" type="noConversion"/>
  </si>
  <si>
    <t>2Q22</t>
    <phoneticPr fontId="2" type="noConversion"/>
  </si>
  <si>
    <t>1Q22</t>
    <phoneticPr fontId="2" type="noConversion"/>
  </si>
  <si>
    <t>4Q21</t>
    <phoneticPr fontId="2" type="noConversion"/>
  </si>
  <si>
    <t>9M21</t>
    <phoneticPr fontId="2" type="noConversion"/>
  </si>
  <si>
    <t>3Q21</t>
    <phoneticPr fontId="2" type="noConversion"/>
  </si>
  <si>
    <t>1H21</t>
    <phoneticPr fontId="2" type="noConversion"/>
  </si>
  <si>
    <t>2Q21</t>
    <phoneticPr fontId="2" type="noConversion"/>
  </si>
  <si>
    <t>1Q21</t>
    <phoneticPr fontId="2" type="noConversion"/>
  </si>
  <si>
    <t>FY20</t>
    <phoneticPr fontId="2" type="noConversion"/>
  </si>
  <si>
    <t>4Q20</t>
    <phoneticPr fontId="2" type="noConversion"/>
  </si>
  <si>
    <t>9M20</t>
    <phoneticPr fontId="2" type="noConversion"/>
  </si>
  <si>
    <t>3Q20</t>
    <phoneticPr fontId="2" type="noConversion"/>
  </si>
  <si>
    <t>1H20</t>
    <phoneticPr fontId="2" type="noConversion"/>
  </si>
  <si>
    <t>2Q20</t>
    <phoneticPr fontId="2" type="noConversion"/>
  </si>
  <si>
    <t>1Q20</t>
    <phoneticPr fontId="2" type="noConversion"/>
  </si>
  <si>
    <t>FY19</t>
    <phoneticPr fontId="2" type="noConversion"/>
  </si>
  <si>
    <t>Ready to wear and accessories</t>
  </si>
  <si>
    <t>Silk and textiles</t>
  </si>
  <si>
    <t>Perfume and Beauty</t>
  </si>
  <si>
    <t>Watches</t>
  </si>
  <si>
    <t>Cost of sales</t>
  </si>
  <si>
    <t>Communication</t>
  </si>
  <si>
    <t>4Q19</t>
    <phoneticPr fontId="2" type="noConversion"/>
  </si>
  <si>
    <t>9M19</t>
    <phoneticPr fontId="2" type="noConversion"/>
  </si>
  <si>
    <t xml:space="preserve"> Yoy (%)</t>
    <phoneticPr fontId="2" type="noConversion"/>
  </si>
  <si>
    <t>3Q19</t>
    <phoneticPr fontId="2" type="noConversion"/>
  </si>
  <si>
    <t>1H19</t>
    <phoneticPr fontId="2" type="noConversion"/>
  </si>
  <si>
    <t>2Q19</t>
    <phoneticPr fontId="2" type="noConversion"/>
  </si>
  <si>
    <t>1Q19</t>
    <phoneticPr fontId="2" type="noConversion"/>
  </si>
  <si>
    <t>Volume</t>
  </si>
  <si>
    <t>Adj Close</t>
  </si>
  <si>
    <t>Close</t>
  </si>
  <si>
    <t>Low</t>
  </si>
  <si>
    <t>High</t>
  </si>
  <si>
    <t>Open</t>
  </si>
  <si>
    <t>Date</t>
  </si>
  <si>
    <t xml:space="preserve"> QoQ (%)</t>
    <phoneticPr fontId="2" type="noConversion"/>
  </si>
  <si>
    <t>2H20</t>
    <phoneticPr fontId="2" type="noConversion"/>
  </si>
  <si>
    <t>2H19</t>
    <phoneticPr fontId="2" type="noConversion"/>
  </si>
  <si>
    <t>2H21</t>
    <phoneticPr fontId="2" type="noConversion"/>
  </si>
  <si>
    <t>2H22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</si>
</sst>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9" fontId="0" fillId="0" borderId="0" xfId="1" applyFont="1">
      <alignment vertical="center"/>
    </xf>
    <xf numFmtId="176" fontId="0" fillId="0" borderId="0" xfId="1" applyNumberFormat="1" applyFont="1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176" fontId="0" fillId="0" borderId="1" xfId="1" applyNumberFormat="1" applyFont="1" applyBorder="1">
      <alignment vertical="center"/>
    </xf>
    <xf numFmtId="38" fontId="0" fillId="0" borderId="0" xfId="1" applyNumberFormat="1" applyFont="1">
      <alignment vertical="center"/>
    </xf>
    <xf numFmtId="38" fontId="0" fillId="0" borderId="1" xfId="0" applyNumberFormat="1" applyBorder="1">
      <alignment vertical="center"/>
    </xf>
    <xf numFmtId="9" fontId="0" fillId="0" borderId="1" xfId="1" applyFont="1" applyBorder="1">
      <alignment vertical="center"/>
    </xf>
    <xf numFmtId="14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0824267086643"/>
          <c:y val="2.2993283475821042E-2"/>
          <c:w val="0.87891757329133569"/>
          <c:h val="0.7857944326949954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'Share price '!$A$479:$A$1285</c:f>
              <c:numCache>
                <c:formatCode>m/d/yyyy</c:formatCode>
                <c:ptCount val="807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43915</c:v>
                </c:pt>
                <c:pt idx="60">
                  <c:v>43916</c:v>
                </c:pt>
                <c:pt idx="61">
                  <c:v>43917</c:v>
                </c:pt>
                <c:pt idx="62">
                  <c:v>43920</c:v>
                </c:pt>
                <c:pt idx="63">
                  <c:v>43921</c:v>
                </c:pt>
                <c:pt idx="64">
                  <c:v>43922</c:v>
                </c:pt>
                <c:pt idx="65">
                  <c:v>43923</c:v>
                </c:pt>
                <c:pt idx="66">
                  <c:v>43924</c:v>
                </c:pt>
                <c:pt idx="67">
                  <c:v>43927</c:v>
                </c:pt>
                <c:pt idx="68">
                  <c:v>43928</c:v>
                </c:pt>
                <c:pt idx="69">
                  <c:v>43929</c:v>
                </c:pt>
                <c:pt idx="70">
                  <c:v>43930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43938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43945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43955</c:v>
                </c:pt>
                <c:pt idx="85">
                  <c:v>43956</c:v>
                </c:pt>
                <c:pt idx="86">
                  <c:v>43957</c:v>
                </c:pt>
                <c:pt idx="87">
                  <c:v>43958</c:v>
                </c:pt>
                <c:pt idx="88">
                  <c:v>43959</c:v>
                </c:pt>
                <c:pt idx="89">
                  <c:v>43962</c:v>
                </c:pt>
                <c:pt idx="90">
                  <c:v>43963</c:v>
                </c:pt>
                <c:pt idx="91">
                  <c:v>43964</c:v>
                </c:pt>
                <c:pt idx="92">
                  <c:v>43965</c:v>
                </c:pt>
                <c:pt idx="93">
                  <c:v>43966</c:v>
                </c:pt>
                <c:pt idx="94">
                  <c:v>43969</c:v>
                </c:pt>
                <c:pt idx="95">
                  <c:v>43970</c:v>
                </c:pt>
                <c:pt idx="96">
                  <c:v>43971</c:v>
                </c:pt>
                <c:pt idx="97">
                  <c:v>43972</c:v>
                </c:pt>
                <c:pt idx="98">
                  <c:v>43973</c:v>
                </c:pt>
                <c:pt idx="99">
                  <c:v>43976</c:v>
                </c:pt>
                <c:pt idx="100">
                  <c:v>43977</c:v>
                </c:pt>
                <c:pt idx="101">
                  <c:v>43978</c:v>
                </c:pt>
                <c:pt idx="102">
                  <c:v>43979</c:v>
                </c:pt>
                <c:pt idx="103">
                  <c:v>43980</c:v>
                </c:pt>
                <c:pt idx="104">
                  <c:v>43983</c:v>
                </c:pt>
                <c:pt idx="105">
                  <c:v>43984</c:v>
                </c:pt>
                <c:pt idx="106">
                  <c:v>43985</c:v>
                </c:pt>
                <c:pt idx="107">
                  <c:v>43986</c:v>
                </c:pt>
                <c:pt idx="108">
                  <c:v>43987</c:v>
                </c:pt>
                <c:pt idx="109">
                  <c:v>43990</c:v>
                </c:pt>
                <c:pt idx="110">
                  <c:v>43991</c:v>
                </c:pt>
                <c:pt idx="111">
                  <c:v>43992</c:v>
                </c:pt>
                <c:pt idx="112">
                  <c:v>43993</c:v>
                </c:pt>
                <c:pt idx="113">
                  <c:v>43994</c:v>
                </c:pt>
                <c:pt idx="114">
                  <c:v>43997</c:v>
                </c:pt>
                <c:pt idx="115">
                  <c:v>43998</c:v>
                </c:pt>
                <c:pt idx="116">
                  <c:v>43999</c:v>
                </c:pt>
                <c:pt idx="117">
                  <c:v>44000</c:v>
                </c:pt>
                <c:pt idx="118">
                  <c:v>44001</c:v>
                </c:pt>
                <c:pt idx="119">
                  <c:v>44004</c:v>
                </c:pt>
                <c:pt idx="120">
                  <c:v>44005</c:v>
                </c:pt>
                <c:pt idx="121">
                  <c:v>44006</c:v>
                </c:pt>
                <c:pt idx="122">
                  <c:v>44007</c:v>
                </c:pt>
                <c:pt idx="123">
                  <c:v>44008</c:v>
                </c:pt>
                <c:pt idx="124">
                  <c:v>44011</c:v>
                </c:pt>
                <c:pt idx="125">
                  <c:v>44012</c:v>
                </c:pt>
                <c:pt idx="126">
                  <c:v>44013</c:v>
                </c:pt>
                <c:pt idx="127">
                  <c:v>44014</c:v>
                </c:pt>
                <c:pt idx="128">
                  <c:v>44015</c:v>
                </c:pt>
                <c:pt idx="129">
                  <c:v>44018</c:v>
                </c:pt>
                <c:pt idx="130">
                  <c:v>44019</c:v>
                </c:pt>
                <c:pt idx="131">
                  <c:v>44020</c:v>
                </c:pt>
                <c:pt idx="132">
                  <c:v>44021</c:v>
                </c:pt>
                <c:pt idx="133">
                  <c:v>44022</c:v>
                </c:pt>
                <c:pt idx="134">
                  <c:v>44025</c:v>
                </c:pt>
                <c:pt idx="135">
                  <c:v>44026</c:v>
                </c:pt>
                <c:pt idx="136">
                  <c:v>44027</c:v>
                </c:pt>
                <c:pt idx="137">
                  <c:v>44028</c:v>
                </c:pt>
                <c:pt idx="138">
                  <c:v>44029</c:v>
                </c:pt>
                <c:pt idx="139">
                  <c:v>44032</c:v>
                </c:pt>
                <c:pt idx="140">
                  <c:v>44033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44039</c:v>
                </c:pt>
                <c:pt idx="145">
                  <c:v>44040</c:v>
                </c:pt>
                <c:pt idx="146">
                  <c:v>44041</c:v>
                </c:pt>
                <c:pt idx="147">
                  <c:v>44042</c:v>
                </c:pt>
                <c:pt idx="148">
                  <c:v>44043</c:v>
                </c:pt>
                <c:pt idx="149">
                  <c:v>44046</c:v>
                </c:pt>
                <c:pt idx="150">
                  <c:v>44047</c:v>
                </c:pt>
                <c:pt idx="151">
                  <c:v>44048</c:v>
                </c:pt>
                <c:pt idx="152">
                  <c:v>44049</c:v>
                </c:pt>
                <c:pt idx="153">
                  <c:v>44050</c:v>
                </c:pt>
                <c:pt idx="154">
                  <c:v>44053</c:v>
                </c:pt>
                <c:pt idx="155">
                  <c:v>44054</c:v>
                </c:pt>
                <c:pt idx="156">
                  <c:v>44055</c:v>
                </c:pt>
                <c:pt idx="157">
                  <c:v>44056</c:v>
                </c:pt>
                <c:pt idx="158">
                  <c:v>44057</c:v>
                </c:pt>
                <c:pt idx="159">
                  <c:v>44060</c:v>
                </c:pt>
                <c:pt idx="160">
                  <c:v>44061</c:v>
                </c:pt>
                <c:pt idx="161">
                  <c:v>44062</c:v>
                </c:pt>
                <c:pt idx="162">
                  <c:v>44063</c:v>
                </c:pt>
                <c:pt idx="163">
                  <c:v>44064</c:v>
                </c:pt>
                <c:pt idx="164">
                  <c:v>44067</c:v>
                </c:pt>
                <c:pt idx="165">
                  <c:v>44068</c:v>
                </c:pt>
                <c:pt idx="166">
                  <c:v>44069</c:v>
                </c:pt>
                <c:pt idx="167">
                  <c:v>44070</c:v>
                </c:pt>
                <c:pt idx="168">
                  <c:v>44071</c:v>
                </c:pt>
                <c:pt idx="169">
                  <c:v>44074</c:v>
                </c:pt>
                <c:pt idx="170">
                  <c:v>44075</c:v>
                </c:pt>
                <c:pt idx="171">
                  <c:v>44076</c:v>
                </c:pt>
                <c:pt idx="172">
                  <c:v>44077</c:v>
                </c:pt>
                <c:pt idx="173">
                  <c:v>44078</c:v>
                </c:pt>
                <c:pt idx="174">
                  <c:v>44081</c:v>
                </c:pt>
                <c:pt idx="175">
                  <c:v>44082</c:v>
                </c:pt>
                <c:pt idx="176">
                  <c:v>44083</c:v>
                </c:pt>
                <c:pt idx="177">
                  <c:v>44084</c:v>
                </c:pt>
                <c:pt idx="178">
                  <c:v>44085</c:v>
                </c:pt>
                <c:pt idx="179">
                  <c:v>44088</c:v>
                </c:pt>
                <c:pt idx="180">
                  <c:v>44089</c:v>
                </c:pt>
                <c:pt idx="181">
                  <c:v>44090</c:v>
                </c:pt>
                <c:pt idx="182">
                  <c:v>44091</c:v>
                </c:pt>
                <c:pt idx="183">
                  <c:v>44092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44109</c:v>
                </c:pt>
                <c:pt idx="195">
                  <c:v>44110</c:v>
                </c:pt>
                <c:pt idx="196">
                  <c:v>44111</c:v>
                </c:pt>
                <c:pt idx="197">
                  <c:v>44112</c:v>
                </c:pt>
                <c:pt idx="198">
                  <c:v>44113</c:v>
                </c:pt>
                <c:pt idx="199">
                  <c:v>44116</c:v>
                </c:pt>
                <c:pt idx="200">
                  <c:v>44117</c:v>
                </c:pt>
                <c:pt idx="201">
                  <c:v>44118</c:v>
                </c:pt>
                <c:pt idx="202">
                  <c:v>44119</c:v>
                </c:pt>
                <c:pt idx="203">
                  <c:v>44120</c:v>
                </c:pt>
                <c:pt idx="204">
                  <c:v>44123</c:v>
                </c:pt>
                <c:pt idx="205">
                  <c:v>44124</c:v>
                </c:pt>
                <c:pt idx="206">
                  <c:v>44125</c:v>
                </c:pt>
                <c:pt idx="207">
                  <c:v>44126</c:v>
                </c:pt>
                <c:pt idx="208">
                  <c:v>44127</c:v>
                </c:pt>
                <c:pt idx="209">
                  <c:v>44130</c:v>
                </c:pt>
                <c:pt idx="210">
                  <c:v>44131</c:v>
                </c:pt>
                <c:pt idx="211">
                  <c:v>44132</c:v>
                </c:pt>
                <c:pt idx="212">
                  <c:v>44133</c:v>
                </c:pt>
                <c:pt idx="213">
                  <c:v>44134</c:v>
                </c:pt>
                <c:pt idx="214">
                  <c:v>44137</c:v>
                </c:pt>
                <c:pt idx="215">
                  <c:v>44138</c:v>
                </c:pt>
                <c:pt idx="216">
                  <c:v>44139</c:v>
                </c:pt>
                <c:pt idx="217">
                  <c:v>44140</c:v>
                </c:pt>
                <c:pt idx="218">
                  <c:v>44141</c:v>
                </c:pt>
                <c:pt idx="219">
                  <c:v>44144</c:v>
                </c:pt>
                <c:pt idx="220">
                  <c:v>44145</c:v>
                </c:pt>
                <c:pt idx="221">
                  <c:v>44146</c:v>
                </c:pt>
                <c:pt idx="222">
                  <c:v>44147</c:v>
                </c:pt>
                <c:pt idx="223">
                  <c:v>44148</c:v>
                </c:pt>
                <c:pt idx="224">
                  <c:v>44151</c:v>
                </c:pt>
                <c:pt idx="225">
                  <c:v>44152</c:v>
                </c:pt>
                <c:pt idx="226">
                  <c:v>44153</c:v>
                </c:pt>
                <c:pt idx="227">
                  <c:v>44154</c:v>
                </c:pt>
                <c:pt idx="228">
                  <c:v>44155</c:v>
                </c:pt>
                <c:pt idx="229">
                  <c:v>44158</c:v>
                </c:pt>
                <c:pt idx="230">
                  <c:v>44159</c:v>
                </c:pt>
                <c:pt idx="231">
                  <c:v>44160</c:v>
                </c:pt>
                <c:pt idx="232">
                  <c:v>44161</c:v>
                </c:pt>
                <c:pt idx="233">
                  <c:v>44162</c:v>
                </c:pt>
                <c:pt idx="234">
                  <c:v>44165</c:v>
                </c:pt>
                <c:pt idx="235">
                  <c:v>44166</c:v>
                </c:pt>
                <c:pt idx="236">
                  <c:v>44167</c:v>
                </c:pt>
                <c:pt idx="237">
                  <c:v>44168</c:v>
                </c:pt>
                <c:pt idx="238">
                  <c:v>44169</c:v>
                </c:pt>
                <c:pt idx="239">
                  <c:v>44172</c:v>
                </c:pt>
                <c:pt idx="240">
                  <c:v>44173</c:v>
                </c:pt>
                <c:pt idx="241">
                  <c:v>44174</c:v>
                </c:pt>
                <c:pt idx="242">
                  <c:v>44175</c:v>
                </c:pt>
                <c:pt idx="243">
                  <c:v>44176</c:v>
                </c:pt>
                <c:pt idx="244">
                  <c:v>44179</c:v>
                </c:pt>
                <c:pt idx="245">
                  <c:v>44180</c:v>
                </c:pt>
                <c:pt idx="246">
                  <c:v>44181</c:v>
                </c:pt>
                <c:pt idx="247">
                  <c:v>44182</c:v>
                </c:pt>
                <c:pt idx="248">
                  <c:v>44183</c:v>
                </c:pt>
                <c:pt idx="249">
                  <c:v>44186</c:v>
                </c:pt>
                <c:pt idx="250">
                  <c:v>44187</c:v>
                </c:pt>
                <c:pt idx="251">
                  <c:v>44188</c:v>
                </c:pt>
                <c:pt idx="252">
                  <c:v>44189</c:v>
                </c:pt>
                <c:pt idx="253">
                  <c:v>44193</c:v>
                </c:pt>
                <c:pt idx="254">
                  <c:v>44194</c:v>
                </c:pt>
                <c:pt idx="255">
                  <c:v>44195</c:v>
                </c:pt>
                <c:pt idx="256">
                  <c:v>44196</c:v>
                </c:pt>
                <c:pt idx="257">
                  <c:v>44200</c:v>
                </c:pt>
                <c:pt idx="258">
                  <c:v>44201</c:v>
                </c:pt>
                <c:pt idx="259">
                  <c:v>44202</c:v>
                </c:pt>
                <c:pt idx="260">
                  <c:v>44203</c:v>
                </c:pt>
                <c:pt idx="261">
                  <c:v>44204</c:v>
                </c:pt>
                <c:pt idx="262">
                  <c:v>44207</c:v>
                </c:pt>
                <c:pt idx="263">
                  <c:v>44208</c:v>
                </c:pt>
                <c:pt idx="264">
                  <c:v>44209</c:v>
                </c:pt>
                <c:pt idx="265">
                  <c:v>44210</c:v>
                </c:pt>
                <c:pt idx="266">
                  <c:v>44211</c:v>
                </c:pt>
                <c:pt idx="267">
                  <c:v>44214</c:v>
                </c:pt>
                <c:pt idx="268">
                  <c:v>44215</c:v>
                </c:pt>
                <c:pt idx="269">
                  <c:v>44216</c:v>
                </c:pt>
                <c:pt idx="270">
                  <c:v>44217</c:v>
                </c:pt>
                <c:pt idx="271">
                  <c:v>44218</c:v>
                </c:pt>
                <c:pt idx="272">
                  <c:v>44221</c:v>
                </c:pt>
                <c:pt idx="273">
                  <c:v>44222</c:v>
                </c:pt>
                <c:pt idx="274">
                  <c:v>44223</c:v>
                </c:pt>
                <c:pt idx="275">
                  <c:v>44224</c:v>
                </c:pt>
                <c:pt idx="276">
                  <c:v>44225</c:v>
                </c:pt>
                <c:pt idx="277">
                  <c:v>44228</c:v>
                </c:pt>
                <c:pt idx="278">
                  <c:v>44229</c:v>
                </c:pt>
                <c:pt idx="279">
                  <c:v>44230</c:v>
                </c:pt>
                <c:pt idx="280">
                  <c:v>44231</c:v>
                </c:pt>
                <c:pt idx="281">
                  <c:v>44232</c:v>
                </c:pt>
                <c:pt idx="282">
                  <c:v>44235</c:v>
                </c:pt>
                <c:pt idx="283">
                  <c:v>44236</c:v>
                </c:pt>
                <c:pt idx="284">
                  <c:v>44237</c:v>
                </c:pt>
                <c:pt idx="285">
                  <c:v>44238</c:v>
                </c:pt>
                <c:pt idx="286">
                  <c:v>44239</c:v>
                </c:pt>
                <c:pt idx="287">
                  <c:v>44242</c:v>
                </c:pt>
                <c:pt idx="288">
                  <c:v>44243</c:v>
                </c:pt>
                <c:pt idx="289">
                  <c:v>44244</c:v>
                </c:pt>
                <c:pt idx="290">
                  <c:v>44245</c:v>
                </c:pt>
                <c:pt idx="291">
                  <c:v>44246</c:v>
                </c:pt>
                <c:pt idx="292">
                  <c:v>44249</c:v>
                </c:pt>
                <c:pt idx="293">
                  <c:v>44250</c:v>
                </c:pt>
                <c:pt idx="294">
                  <c:v>44251</c:v>
                </c:pt>
                <c:pt idx="295">
                  <c:v>44252</c:v>
                </c:pt>
                <c:pt idx="296">
                  <c:v>44253</c:v>
                </c:pt>
                <c:pt idx="297">
                  <c:v>44256</c:v>
                </c:pt>
                <c:pt idx="298">
                  <c:v>44257</c:v>
                </c:pt>
                <c:pt idx="299">
                  <c:v>44258</c:v>
                </c:pt>
                <c:pt idx="300">
                  <c:v>44259</c:v>
                </c:pt>
                <c:pt idx="301">
                  <c:v>44260</c:v>
                </c:pt>
                <c:pt idx="302">
                  <c:v>44263</c:v>
                </c:pt>
                <c:pt idx="303">
                  <c:v>44264</c:v>
                </c:pt>
                <c:pt idx="304">
                  <c:v>44265</c:v>
                </c:pt>
                <c:pt idx="305">
                  <c:v>44266</c:v>
                </c:pt>
                <c:pt idx="306">
                  <c:v>44267</c:v>
                </c:pt>
                <c:pt idx="307">
                  <c:v>44270</c:v>
                </c:pt>
                <c:pt idx="308">
                  <c:v>44271</c:v>
                </c:pt>
                <c:pt idx="309">
                  <c:v>44272</c:v>
                </c:pt>
                <c:pt idx="310">
                  <c:v>44273</c:v>
                </c:pt>
                <c:pt idx="311">
                  <c:v>44274</c:v>
                </c:pt>
                <c:pt idx="312">
                  <c:v>44277</c:v>
                </c:pt>
                <c:pt idx="313">
                  <c:v>44278</c:v>
                </c:pt>
                <c:pt idx="314">
                  <c:v>44279</c:v>
                </c:pt>
                <c:pt idx="315">
                  <c:v>44280</c:v>
                </c:pt>
                <c:pt idx="316">
                  <c:v>44281</c:v>
                </c:pt>
                <c:pt idx="317">
                  <c:v>44284</c:v>
                </c:pt>
                <c:pt idx="318">
                  <c:v>44285</c:v>
                </c:pt>
                <c:pt idx="319">
                  <c:v>44286</c:v>
                </c:pt>
                <c:pt idx="320">
                  <c:v>44287</c:v>
                </c:pt>
                <c:pt idx="321">
                  <c:v>44292</c:v>
                </c:pt>
                <c:pt idx="322">
                  <c:v>44293</c:v>
                </c:pt>
                <c:pt idx="323">
                  <c:v>44294</c:v>
                </c:pt>
                <c:pt idx="324">
                  <c:v>44295</c:v>
                </c:pt>
                <c:pt idx="325">
                  <c:v>44298</c:v>
                </c:pt>
                <c:pt idx="326">
                  <c:v>44299</c:v>
                </c:pt>
                <c:pt idx="327">
                  <c:v>44300</c:v>
                </c:pt>
                <c:pt idx="328">
                  <c:v>44301</c:v>
                </c:pt>
                <c:pt idx="329">
                  <c:v>44302</c:v>
                </c:pt>
                <c:pt idx="330">
                  <c:v>44305</c:v>
                </c:pt>
                <c:pt idx="331">
                  <c:v>44306</c:v>
                </c:pt>
                <c:pt idx="332">
                  <c:v>44307</c:v>
                </c:pt>
                <c:pt idx="333">
                  <c:v>44308</c:v>
                </c:pt>
                <c:pt idx="334">
                  <c:v>44309</c:v>
                </c:pt>
                <c:pt idx="335">
                  <c:v>44312</c:v>
                </c:pt>
                <c:pt idx="336">
                  <c:v>44313</c:v>
                </c:pt>
                <c:pt idx="337">
                  <c:v>44314</c:v>
                </c:pt>
                <c:pt idx="338">
                  <c:v>44315</c:v>
                </c:pt>
                <c:pt idx="339">
                  <c:v>44316</c:v>
                </c:pt>
                <c:pt idx="340">
                  <c:v>44319</c:v>
                </c:pt>
                <c:pt idx="341">
                  <c:v>44320</c:v>
                </c:pt>
                <c:pt idx="342">
                  <c:v>44321</c:v>
                </c:pt>
                <c:pt idx="343">
                  <c:v>44322</c:v>
                </c:pt>
                <c:pt idx="344">
                  <c:v>44323</c:v>
                </c:pt>
                <c:pt idx="345">
                  <c:v>44326</c:v>
                </c:pt>
                <c:pt idx="346">
                  <c:v>44327</c:v>
                </c:pt>
                <c:pt idx="347">
                  <c:v>44328</c:v>
                </c:pt>
                <c:pt idx="348">
                  <c:v>44329</c:v>
                </c:pt>
                <c:pt idx="349">
                  <c:v>44330</c:v>
                </c:pt>
                <c:pt idx="350">
                  <c:v>44333</c:v>
                </c:pt>
                <c:pt idx="351">
                  <c:v>44334</c:v>
                </c:pt>
                <c:pt idx="352">
                  <c:v>44335</c:v>
                </c:pt>
                <c:pt idx="353">
                  <c:v>44336</c:v>
                </c:pt>
                <c:pt idx="354">
                  <c:v>44337</c:v>
                </c:pt>
                <c:pt idx="355">
                  <c:v>44340</c:v>
                </c:pt>
                <c:pt idx="356">
                  <c:v>44341</c:v>
                </c:pt>
                <c:pt idx="357">
                  <c:v>44342</c:v>
                </c:pt>
                <c:pt idx="358">
                  <c:v>44343</c:v>
                </c:pt>
                <c:pt idx="359">
                  <c:v>44344</c:v>
                </c:pt>
                <c:pt idx="360">
                  <c:v>44347</c:v>
                </c:pt>
                <c:pt idx="361">
                  <c:v>44348</c:v>
                </c:pt>
                <c:pt idx="362">
                  <c:v>44349</c:v>
                </c:pt>
                <c:pt idx="363">
                  <c:v>44350</c:v>
                </c:pt>
                <c:pt idx="364">
                  <c:v>44351</c:v>
                </c:pt>
                <c:pt idx="365">
                  <c:v>44354</c:v>
                </c:pt>
                <c:pt idx="366">
                  <c:v>44355</c:v>
                </c:pt>
                <c:pt idx="367">
                  <c:v>44356</c:v>
                </c:pt>
                <c:pt idx="368">
                  <c:v>44357</c:v>
                </c:pt>
                <c:pt idx="369">
                  <c:v>44358</c:v>
                </c:pt>
                <c:pt idx="370">
                  <c:v>44361</c:v>
                </c:pt>
                <c:pt idx="371">
                  <c:v>44362</c:v>
                </c:pt>
                <c:pt idx="372">
                  <c:v>44363</c:v>
                </c:pt>
                <c:pt idx="373">
                  <c:v>44364</c:v>
                </c:pt>
                <c:pt idx="374">
                  <c:v>44365</c:v>
                </c:pt>
                <c:pt idx="375">
                  <c:v>44368</c:v>
                </c:pt>
                <c:pt idx="376">
                  <c:v>44369</c:v>
                </c:pt>
                <c:pt idx="377">
                  <c:v>44370</c:v>
                </c:pt>
                <c:pt idx="378">
                  <c:v>44371</c:v>
                </c:pt>
                <c:pt idx="379">
                  <c:v>44372</c:v>
                </c:pt>
                <c:pt idx="380">
                  <c:v>44375</c:v>
                </c:pt>
                <c:pt idx="381">
                  <c:v>44376</c:v>
                </c:pt>
                <c:pt idx="382">
                  <c:v>44377</c:v>
                </c:pt>
                <c:pt idx="383">
                  <c:v>44378</c:v>
                </c:pt>
                <c:pt idx="384">
                  <c:v>44379</c:v>
                </c:pt>
                <c:pt idx="385">
                  <c:v>44382</c:v>
                </c:pt>
                <c:pt idx="386">
                  <c:v>44383</c:v>
                </c:pt>
                <c:pt idx="387">
                  <c:v>44384</c:v>
                </c:pt>
                <c:pt idx="388">
                  <c:v>44385</c:v>
                </c:pt>
                <c:pt idx="389">
                  <c:v>44386</c:v>
                </c:pt>
                <c:pt idx="390">
                  <c:v>44389</c:v>
                </c:pt>
                <c:pt idx="391">
                  <c:v>44390</c:v>
                </c:pt>
                <c:pt idx="392">
                  <c:v>44391</c:v>
                </c:pt>
                <c:pt idx="393">
                  <c:v>44392</c:v>
                </c:pt>
                <c:pt idx="394">
                  <c:v>44393</c:v>
                </c:pt>
                <c:pt idx="395">
                  <c:v>44396</c:v>
                </c:pt>
                <c:pt idx="396">
                  <c:v>44397</c:v>
                </c:pt>
                <c:pt idx="397">
                  <c:v>44398</c:v>
                </c:pt>
                <c:pt idx="398">
                  <c:v>44399</c:v>
                </c:pt>
                <c:pt idx="399">
                  <c:v>44400</c:v>
                </c:pt>
                <c:pt idx="400">
                  <c:v>44403</c:v>
                </c:pt>
                <c:pt idx="401">
                  <c:v>44404</c:v>
                </c:pt>
                <c:pt idx="402">
                  <c:v>44405</c:v>
                </c:pt>
                <c:pt idx="403">
                  <c:v>44406</c:v>
                </c:pt>
                <c:pt idx="404">
                  <c:v>44407</c:v>
                </c:pt>
                <c:pt idx="405">
                  <c:v>44410</c:v>
                </c:pt>
                <c:pt idx="406">
                  <c:v>44411</c:v>
                </c:pt>
                <c:pt idx="407">
                  <c:v>44412</c:v>
                </c:pt>
                <c:pt idx="408">
                  <c:v>44413</c:v>
                </c:pt>
                <c:pt idx="409">
                  <c:v>44414</c:v>
                </c:pt>
                <c:pt idx="410">
                  <c:v>44417</c:v>
                </c:pt>
                <c:pt idx="411">
                  <c:v>44418</c:v>
                </c:pt>
                <c:pt idx="412">
                  <c:v>44419</c:v>
                </c:pt>
                <c:pt idx="413">
                  <c:v>44420</c:v>
                </c:pt>
                <c:pt idx="414">
                  <c:v>44421</c:v>
                </c:pt>
                <c:pt idx="415">
                  <c:v>44424</c:v>
                </c:pt>
                <c:pt idx="416">
                  <c:v>44425</c:v>
                </c:pt>
                <c:pt idx="417">
                  <c:v>44426</c:v>
                </c:pt>
                <c:pt idx="418">
                  <c:v>44427</c:v>
                </c:pt>
                <c:pt idx="419">
                  <c:v>44428</c:v>
                </c:pt>
                <c:pt idx="420">
                  <c:v>44431</c:v>
                </c:pt>
                <c:pt idx="421">
                  <c:v>44432</c:v>
                </c:pt>
                <c:pt idx="422">
                  <c:v>44433</c:v>
                </c:pt>
                <c:pt idx="423">
                  <c:v>44434</c:v>
                </c:pt>
                <c:pt idx="424">
                  <c:v>44435</c:v>
                </c:pt>
                <c:pt idx="425">
                  <c:v>44438</c:v>
                </c:pt>
                <c:pt idx="426">
                  <c:v>44439</c:v>
                </c:pt>
                <c:pt idx="427">
                  <c:v>44440</c:v>
                </c:pt>
                <c:pt idx="428">
                  <c:v>44441</c:v>
                </c:pt>
                <c:pt idx="429">
                  <c:v>44442</c:v>
                </c:pt>
                <c:pt idx="430">
                  <c:v>44445</c:v>
                </c:pt>
                <c:pt idx="431">
                  <c:v>44446</c:v>
                </c:pt>
                <c:pt idx="432">
                  <c:v>44447</c:v>
                </c:pt>
                <c:pt idx="433">
                  <c:v>44448</c:v>
                </c:pt>
                <c:pt idx="434">
                  <c:v>44449</c:v>
                </c:pt>
                <c:pt idx="435">
                  <c:v>44452</c:v>
                </c:pt>
                <c:pt idx="436">
                  <c:v>44453</c:v>
                </c:pt>
                <c:pt idx="437">
                  <c:v>44454</c:v>
                </c:pt>
                <c:pt idx="438">
                  <c:v>44455</c:v>
                </c:pt>
                <c:pt idx="439">
                  <c:v>44456</c:v>
                </c:pt>
                <c:pt idx="440">
                  <c:v>44459</c:v>
                </c:pt>
                <c:pt idx="441">
                  <c:v>44460</c:v>
                </c:pt>
                <c:pt idx="442">
                  <c:v>44461</c:v>
                </c:pt>
                <c:pt idx="443">
                  <c:v>44462</c:v>
                </c:pt>
                <c:pt idx="444">
                  <c:v>44463</c:v>
                </c:pt>
                <c:pt idx="445">
                  <c:v>44466</c:v>
                </c:pt>
                <c:pt idx="446">
                  <c:v>44467</c:v>
                </c:pt>
                <c:pt idx="447">
                  <c:v>44468</c:v>
                </c:pt>
                <c:pt idx="448">
                  <c:v>44469</c:v>
                </c:pt>
                <c:pt idx="449">
                  <c:v>44470</c:v>
                </c:pt>
                <c:pt idx="450">
                  <c:v>44473</c:v>
                </c:pt>
                <c:pt idx="451">
                  <c:v>44474</c:v>
                </c:pt>
                <c:pt idx="452">
                  <c:v>44475</c:v>
                </c:pt>
                <c:pt idx="453">
                  <c:v>44476</c:v>
                </c:pt>
                <c:pt idx="454">
                  <c:v>44477</c:v>
                </c:pt>
                <c:pt idx="455">
                  <c:v>44480</c:v>
                </c:pt>
                <c:pt idx="456">
                  <c:v>44481</c:v>
                </c:pt>
                <c:pt idx="457">
                  <c:v>44482</c:v>
                </c:pt>
                <c:pt idx="458">
                  <c:v>44483</c:v>
                </c:pt>
                <c:pt idx="459">
                  <c:v>44484</c:v>
                </c:pt>
                <c:pt idx="460">
                  <c:v>44487</c:v>
                </c:pt>
                <c:pt idx="461">
                  <c:v>44488</c:v>
                </c:pt>
                <c:pt idx="462">
                  <c:v>44489</c:v>
                </c:pt>
                <c:pt idx="463">
                  <c:v>44490</c:v>
                </c:pt>
                <c:pt idx="464">
                  <c:v>44491</c:v>
                </c:pt>
                <c:pt idx="465">
                  <c:v>44494</c:v>
                </c:pt>
                <c:pt idx="466">
                  <c:v>44495</c:v>
                </c:pt>
                <c:pt idx="467">
                  <c:v>44496</c:v>
                </c:pt>
                <c:pt idx="468">
                  <c:v>44497</c:v>
                </c:pt>
                <c:pt idx="469">
                  <c:v>44498</c:v>
                </c:pt>
                <c:pt idx="470">
                  <c:v>44501</c:v>
                </c:pt>
                <c:pt idx="471">
                  <c:v>44502</c:v>
                </c:pt>
                <c:pt idx="472">
                  <c:v>44503</c:v>
                </c:pt>
                <c:pt idx="473">
                  <c:v>44504</c:v>
                </c:pt>
                <c:pt idx="474">
                  <c:v>44505</c:v>
                </c:pt>
                <c:pt idx="475">
                  <c:v>44508</c:v>
                </c:pt>
                <c:pt idx="476">
                  <c:v>44509</c:v>
                </c:pt>
                <c:pt idx="477">
                  <c:v>44510</c:v>
                </c:pt>
                <c:pt idx="478">
                  <c:v>44511</c:v>
                </c:pt>
                <c:pt idx="479">
                  <c:v>44512</c:v>
                </c:pt>
                <c:pt idx="480">
                  <c:v>44515</c:v>
                </c:pt>
                <c:pt idx="481">
                  <c:v>44516</c:v>
                </c:pt>
                <c:pt idx="482">
                  <c:v>44517</c:v>
                </c:pt>
                <c:pt idx="483">
                  <c:v>44518</c:v>
                </c:pt>
                <c:pt idx="484">
                  <c:v>44519</c:v>
                </c:pt>
                <c:pt idx="485">
                  <c:v>44522</c:v>
                </c:pt>
                <c:pt idx="486">
                  <c:v>44523</c:v>
                </c:pt>
                <c:pt idx="487">
                  <c:v>44524</c:v>
                </c:pt>
                <c:pt idx="488">
                  <c:v>44525</c:v>
                </c:pt>
                <c:pt idx="489">
                  <c:v>44526</c:v>
                </c:pt>
                <c:pt idx="490">
                  <c:v>44529</c:v>
                </c:pt>
                <c:pt idx="491">
                  <c:v>44530</c:v>
                </c:pt>
                <c:pt idx="492">
                  <c:v>44531</c:v>
                </c:pt>
                <c:pt idx="493">
                  <c:v>44532</c:v>
                </c:pt>
                <c:pt idx="494">
                  <c:v>44533</c:v>
                </c:pt>
                <c:pt idx="495">
                  <c:v>44536</c:v>
                </c:pt>
                <c:pt idx="496">
                  <c:v>44537</c:v>
                </c:pt>
                <c:pt idx="497">
                  <c:v>44538</c:v>
                </c:pt>
                <c:pt idx="498">
                  <c:v>44539</c:v>
                </c:pt>
                <c:pt idx="499">
                  <c:v>44540</c:v>
                </c:pt>
                <c:pt idx="500">
                  <c:v>44543</c:v>
                </c:pt>
                <c:pt idx="501">
                  <c:v>44544</c:v>
                </c:pt>
                <c:pt idx="502">
                  <c:v>44545</c:v>
                </c:pt>
                <c:pt idx="503">
                  <c:v>44546</c:v>
                </c:pt>
                <c:pt idx="504">
                  <c:v>44547</c:v>
                </c:pt>
                <c:pt idx="505">
                  <c:v>44550</c:v>
                </c:pt>
                <c:pt idx="506">
                  <c:v>44551</c:v>
                </c:pt>
                <c:pt idx="507">
                  <c:v>44552</c:v>
                </c:pt>
                <c:pt idx="508">
                  <c:v>44553</c:v>
                </c:pt>
                <c:pt idx="509">
                  <c:v>44554</c:v>
                </c:pt>
                <c:pt idx="510">
                  <c:v>44557</c:v>
                </c:pt>
                <c:pt idx="511">
                  <c:v>44558</c:v>
                </c:pt>
                <c:pt idx="512">
                  <c:v>44559</c:v>
                </c:pt>
                <c:pt idx="513">
                  <c:v>44560</c:v>
                </c:pt>
                <c:pt idx="514">
                  <c:v>44561</c:v>
                </c:pt>
                <c:pt idx="515">
                  <c:v>44564</c:v>
                </c:pt>
                <c:pt idx="516">
                  <c:v>44565</c:v>
                </c:pt>
                <c:pt idx="517">
                  <c:v>44566</c:v>
                </c:pt>
                <c:pt idx="518">
                  <c:v>44567</c:v>
                </c:pt>
                <c:pt idx="519">
                  <c:v>44568</c:v>
                </c:pt>
                <c:pt idx="520">
                  <c:v>44571</c:v>
                </c:pt>
                <c:pt idx="521">
                  <c:v>44572</c:v>
                </c:pt>
                <c:pt idx="522">
                  <c:v>44573</c:v>
                </c:pt>
                <c:pt idx="523">
                  <c:v>44574</c:v>
                </c:pt>
                <c:pt idx="524">
                  <c:v>44575</c:v>
                </c:pt>
                <c:pt idx="525">
                  <c:v>44578</c:v>
                </c:pt>
                <c:pt idx="526">
                  <c:v>44579</c:v>
                </c:pt>
                <c:pt idx="527">
                  <c:v>44580</c:v>
                </c:pt>
                <c:pt idx="528">
                  <c:v>44581</c:v>
                </c:pt>
                <c:pt idx="529">
                  <c:v>44582</c:v>
                </c:pt>
                <c:pt idx="530">
                  <c:v>44585</c:v>
                </c:pt>
                <c:pt idx="531">
                  <c:v>44586</c:v>
                </c:pt>
                <c:pt idx="532">
                  <c:v>44587</c:v>
                </c:pt>
                <c:pt idx="533">
                  <c:v>44588</c:v>
                </c:pt>
                <c:pt idx="534">
                  <c:v>44589</c:v>
                </c:pt>
                <c:pt idx="535">
                  <c:v>44592</c:v>
                </c:pt>
                <c:pt idx="536">
                  <c:v>44593</c:v>
                </c:pt>
                <c:pt idx="537">
                  <c:v>44594</c:v>
                </c:pt>
                <c:pt idx="538">
                  <c:v>44595</c:v>
                </c:pt>
                <c:pt idx="539">
                  <c:v>44596</c:v>
                </c:pt>
                <c:pt idx="540">
                  <c:v>44599</c:v>
                </c:pt>
                <c:pt idx="541">
                  <c:v>44600</c:v>
                </c:pt>
                <c:pt idx="542">
                  <c:v>44601</c:v>
                </c:pt>
                <c:pt idx="543">
                  <c:v>44602</c:v>
                </c:pt>
                <c:pt idx="544">
                  <c:v>44603</c:v>
                </c:pt>
                <c:pt idx="545">
                  <c:v>44606</c:v>
                </c:pt>
                <c:pt idx="546">
                  <c:v>44607</c:v>
                </c:pt>
                <c:pt idx="547">
                  <c:v>44608</c:v>
                </c:pt>
                <c:pt idx="548">
                  <c:v>44609</c:v>
                </c:pt>
                <c:pt idx="549">
                  <c:v>44610</c:v>
                </c:pt>
                <c:pt idx="550">
                  <c:v>44613</c:v>
                </c:pt>
                <c:pt idx="551">
                  <c:v>44614</c:v>
                </c:pt>
                <c:pt idx="552">
                  <c:v>44615</c:v>
                </c:pt>
                <c:pt idx="553">
                  <c:v>44616</c:v>
                </c:pt>
                <c:pt idx="554">
                  <c:v>44617</c:v>
                </c:pt>
                <c:pt idx="555">
                  <c:v>44620</c:v>
                </c:pt>
                <c:pt idx="556">
                  <c:v>44621</c:v>
                </c:pt>
                <c:pt idx="557">
                  <c:v>44622</c:v>
                </c:pt>
                <c:pt idx="558">
                  <c:v>44623</c:v>
                </c:pt>
                <c:pt idx="559">
                  <c:v>44624</c:v>
                </c:pt>
                <c:pt idx="560">
                  <c:v>44627</c:v>
                </c:pt>
                <c:pt idx="561">
                  <c:v>44628</c:v>
                </c:pt>
                <c:pt idx="562">
                  <c:v>44629</c:v>
                </c:pt>
                <c:pt idx="563">
                  <c:v>44630</c:v>
                </c:pt>
                <c:pt idx="564">
                  <c:v>44631</c:v>
                </c:pt>
                <c:pt idx="565">
                  <c:v>44634</c:v>
                </c:pt>
                <c:pt idx="566">
                  <c:v>44635</c:v>
                </c:pt>
                <c:pt idx="567">
                  <c:v>44636</c:v>
                </c:pt>
                <c:pt idx="568">
                  <c:v>44637</c:v>
                </c:pt>
                <c:pt idx="569">
                  <c:v>44638</c:v>
                </c:pt>
                <c:pt idx="570">
                  <c:v>44641</c:v>
                </c:pt>
                <c:pt idx="571">
                  <c:v>44642</c:v>
                </c:pt>
                <c:pt idx="572">
                  <c:v>44643</c:v>
                </c:pt>
                <c:pt idx="573">
                  <c:v>44644</c:v>
                </c:pt>
                <c:pt idx="574">
                  <c:v>44645</c:v>
                </c:pt>
                <c:pt idx="575">
                  <c:v>44648</c:v>
                </c:pt>
                <c:pt idx="576">
                  <c:v>44649</c:v>
                </c:pt>
                <c:pt idx="577">
                  <c:v>44650</c:v>
                </c:pt>
                <c:pt idx="578">
                  <c:v>44651</c:v>
                </c:pt>
                <c:pt idx="579">
                  <c:v>44652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44662</c:v>
                </c:pt>
                <c:pt idx="586">
                  <c:v>44663</c:v>
                </c:pt>
                <c:pt idx="587">
                  <c:v>44664</c:v>
                </c:pt>
                <c:pt idx="588">
                  <c:v>44665</c:v>
                </c:pt>
                <c:pt idx="589">
                  <c:v>44670</c:v>
                </c:pt>
                <c:pt idx="590">
                  <c:v>44671</c:v>
                </c:pt>
                <c:pt idx="591">
                  <c:v>44672</c:v>
                </c:pt>
                <c:pt idx="592">
                  <c:v>44673</c:v>
                </c:pt>
                <c:pt idx="593">
                  <c:v>44676</c:v>
                </c:pt>
                <c:pt idx="594">
                  <c:v>44677</c:v>
                </c:pt>
                <c:pt idx="595">
                  <c:v>44678</c:v>
                </c:pt>
                <c:pt idx="596">
                  <c:v>44679</c:v>
                </c:pt>
                <c:pt idx="597">
                  <c:v>44680</c:v>
                </c:pt>
                <c:pt idx="598">
                  <c:v>44683</c:v>
                </c:pt>
                <c:pt idx="599">
                  <c:v>44684</c:v>
                </c:pt>
                <c:pt idx="600">
                  <c:v>44685</c:v>
                </c:pt>
                <c:pt idx="601">
                  <c:v>44686</c:v>
                </c:pt>
                <c:pt idx="602">
                  <c:v>44687</c:v>
                </c:pt>
                <c:pt idx="603">
                  <c:v>44690</c:v>
                </c:pt>
                <c:pt idx="604">
                  <c:v>44691</c:v>
                </c:pt>
                <c:pt idx="605">
                  <c:v>44692</c:v>
                </c:pt>
                <c:pt idx="606">
                  <c:v>44693</c:v>
                </c:pt>
                <c:pt idx="607">
                  <c:v>44694</c:v>
                </c:pt>
                <c:pt idx="608">
                  <c:v>44697</c:v>
                </c:pt>
                <c:pt idx="609">
                  <c:v>44698</c:v>
                </c:pt>
                <c:pt idx="610">
                  <c:v>44699</c:v>
                </c:pt>
                <c:pt idx="611">
                  <c:v>44700</c:v>
                </c:pt>
                <c:pt idx="612">
                  <c:v>44701</c:v>
                </c:pt>
                <c:pt idx="613">
                  <c:v>44704</c:v>
                </c:pt>
                <c:pt idx="614">
                  <c:v>44705</c:v>
                </c:pt>
                <c:pt idx="615">
                  <c:v>44706</c:v>
                </c:pt>
                <c:pt idx="616">
                  <c:v>44707</c:v>
                </c:pt>
                <c:pt idx="617">
                  <c:v>44708</c:v>
                </c:pt>
                <c:pt idx="618">
                  <c:v>44711</c:v>
                </c:pt>
                <c:pt idx="619">
                  <c:v>44712</c:v>
                </c:pt>
                <c:pt idx="620">
                  <c:v>44713</c:v>
                </c:pt>
                <c:pt idx="621">
                  <c:v>44714</c:v>
                </c:pt>
                <c:pt idx="622">
                  <c:v>44715</c:v>
                </c:pt>
                <c:pt idx="623">
                  <c:v>44718</c:v>
                </c:pt>
                <c:pt idx="624">
                  <c:v>44719</c:v>
                </c:pt>
                <c:pt idx="625">
                  <c:v>44720</c:v>
                </c:pt>
                <c:pt idx="626">
                  <c:v>44721</c:v>
                </c:pt>
                <c:pt idx="627">
                  <c:v>44722</c:v>
                </c:pt>
                <c:pt idx="628">
                  <c:v>44725</c:v>
                </c:pt>
                <c:pt idx="629">
                  <c:v>44726</c:v>
                </c:pt>
                <c:pt idx="630">
                  <c:v>44727</c:v>
                </c:pt>
                <c:pt idx="631">
                  <c:v>44728</c:v>
                </c:pt>
                <c:pt idx="632">
                  <c:v>44729</c:v>
                </c:pt>
                <c:pt idx="633">
                  <c:v>44732</c:v>
                </c:pt>
                <c:pt idx="634">
                  <c:v>44733</c:v>
                </c:pt>
                <c:pt idx="635">
                  <c:v>44734</c:v>
                </c:pt>
                <c:pt idx="636">
                  <c:v>44735</c:v>
                </c:pt>
                <c:pt idx="637">
                  <c:v>44736</c:v>
                </c:pt>
                <c:pt idx="638">
                  <c:v>44739</c:v>
                </c:pt>
                <c:pt idx="639">
                  <c:v>44740</c:v>
                </c:pt>
                <c:pt idx="640">
                  <c:v>44741</c:v>
                </c:pt>
                <c:pt idx="641">
                  <c:v>44742</c:v>
                </c:pt>
                <c:pt idx="642">
                  <c:v>44743</c:v>
                </c:pt>
                <c:pt idx="643">
                  <c:v>44746</c:v>
                </c:pt>
                <c:pt idx="644">
                  <c:v>44747</c:v>
                </c:pt>
                <c:pt idx="645">
                  <c:v>44748</c:v>
                </c:pt>
                <c:pt idx="646">
                  <c:v>44749</c:v>
                </c:pt>
                <c:pt idx="647">
                  <c:v>44750</c:v>
                </c:pt>
                <c:pt idx="648">
                  <c:v>44753</c:v>
                </c:pt>
                <c:pt idx="649">
                  <c:v>44754</c:v>
                </c:pt>
                <c:pt idx="650">
                  <c:v>44755</c:v>
                </c:pt>
                <c:pt idx="651">
                  <c:v>44756</c:v>
                </c:pt>
                <c:pt idx="652">
                  <c:v>44757</c:v>
                </c:pt>
                <c:pt idx="653">
                  <c:v>44760</c:v>
                </c:pt>
                <c:pt idx="654">
                  <c:v>44761</c:v>
                </c:pt>
                <c:pt idx="655">
                  <c:v>44762</c:v>
                </c:pt>
                <c:pt idx="656">
                  <c:v>44763</c:v>
                </c:pt>
                <c:pt idx="657">
                  <c:v>44764</c:v>
                </c:pt>
                <c:pt idx="658">
                  <c:v>44767</c:v>
                </c:pt>
                <c:pt idx="659">
                  <c:v>44768</c:v>
                </c:pt>
                <c:pt idx="660">
                  <c:v>44769</c:v>
                </c:pt>
                <c:pt idx="661">
                  <c:v>44770</c:v>
                </c:pt>
                <c:pt idx="662">
                  <c:v>44771</c:v>
                </c:pt>
                <c:pt idx="663">
                  <c:v>44774</c:v>
                </c:pt>
                <c:pt idx="664">
                  <c:v>44775</c:v>
                </c:pt>
                <c:pt idx="665">
                  <c:v>44776</c:v>
                </c:pt>
                <c:pt idx="666">
                  <c:v>44777</c:v>
                </c:pt>
                <c:pt idx="667">
                  <c:v>44778</c:v>
                </c:pt>
                <c:pt idx="668">
                  <c:v>44781</c:v>
                </c:pt>
                <c:pt idx="669">
                  <c:v>44782</c:v>
                </c:pt>
                <c:pt idx="670">
                  <c:v>44783</c:v>
                </c:pt>
                <c:pt idx="671">
                  <c:v>44784</c:v>
                </c:pt>
                <c:pt idx="672">
                  <c:v>44785</c:v>
                </c:pt>
                <c:pt idx="673">
                  <c:v>44788</c:v>
                </c:pt>
                <c:pt idx="674">
                  <c:v>44789</c:v>
                </c:pt>
                <c:pt idx="675">
                  <c:v>44790</c:v>
                </c:pt>
                <c:pt idx="676">
                  <c:v>44791</c:v>
                </c:pt>
                <c:pt idx="677">
                  <c:v>44792</c:v>
                </c:pt>
                <c:pt idx="678">
                  <c:v>44795</c:v>
                </c:pt>
                <c:pt idx="679">
                  <c:v>44796</c:v>
                </c:pt>
                <c:pt idx="680">
                  <c:v>44797</c:v>
                </c:pt>
                <c:pt idx="681">
                  <c:v>44798</c:v>
                </c:pt>
                <c:pt idx="682">
                  <c:v>44799</c:v>
                </c:pt>
                <c:pt idx="683">
                  <c:v>44802</c:v>
                </c:pt>
                <c:pt idx="684">
                  <c:v>44803</c:v>
                </c:pt>
                <c:pt idx="685">
                  <c:v>44804</c:v>
                </c:pt>
                <c:pt idx="686">
                  <c:v>44805</c:v>
                </c:pt>
                <c:pt idx="687">
                  <c:v>44806</c:v>
                </c:pt>
                <c:pt idx="688">
                  <c:v>44809</c:v>
                </c:pt>
                <c:pt idx="689">
                  <c:v>44810</c:v>
                </c:pt>
                <c:pt idx="690">
                  <c:v>44811</c:v>
                </c:pt>
                <c:pt idx="691">
                  <c:v>44812</c:v>
                </c:pt>
                <c:pt idx="692">
                  <c:v>44813</c:v>
                </c:pt>
                <c:pt idx="693">
                  <c:v>44816</c:v>
                </c:pt>
                <c:pt idx="694">
                  <c:v>44817</c:v>
                </c:pt>
                <c:pt idx="695">
                  <c:v>44818</c:v>
                </c:pt>
                <c:pt idx="696">
                  <c:v>44819</c:v>
                </c:pt>
                <c:pt idx="697">
                  <c:v>44820</c:v>
                </c:pt>
                <c:pt idx="698">
                  <c:v>44823</c:v>
                </c:pt>
                <c:pt idx="699">
                  <c:v>44824</c:v>
                </c:pt>
                <c:pt idx="700">
                  <c:v>44825</c:v>
                </c:pt>
                <c:pt idx="701">
                  <c:v>44826</c:v>
                </c:pt>
                <c:pt idx="702">
                  <c:v>44827</c:v>
                </c:pt>
                <c:pt idx="703">
                  <c:v>44830</c:v>
                </c:pt>
                <c:pt idx="704">
                  <c:v>44831</c:v>
                </c:pt>
                <c:pt idx="705">
                  <c:v>44832</c:v>
                </c:pt>
                <c:pt idx="706">
                  <c:v>44833</c:v>
                </c:pt>
                <c:pt idx="707">
                  <c:v>44834</c:v>
                </c:pt>
                <c:pt idx="708">
                  <c:v>44837</c:v>
                </c:pt>
                <c:pt idx="709">
                  <c:v>44838</c:v>
                </c:pt>
                <c:pt idx="710">
                  <c:v>44839</c:v>
                </c:pt>
                <c:pt idx="711">
                  <c:v>44840</c:v>
                </c:pt>
                <c:pt idx="712">
                  <c:v>44841</c:v>
                </c:pt>
                <c:pt idx="713">
                  <c:v>44844</c:v>
                </c:pt>
                <c:pt idx="714">
                  <c:v>44845</c:v>
                </c:pt>
                <c:pt idx="715">
                  <c:v>44846</c:v>
                </c:pt>
                <c:pt idx="716">
                  <c:v>44847</c:v>
                </c:pt>
                <c:pt idx="717">
                  <c:v>44848</c:v>
                </c:pt>
                <c:pt idx="718">
                  <c:v>44851</c:v>
                </c:pt>
                <c:pt idx="719">
                  <c:v>44852</c:v>
                </c:pt>
                <c:pt idx="720">
                  <c:v>44853</c:v>
                </c:pt>
                <c:pt idx="721">
                  <c:v>44854</c:v>
                </c:pt>
                <c:pt idx="722">
                  <c:v>44855</c:v>
                </c:pt>
                <c:pt idx="723">
                  <c:v>44858</c:v>
                </c:pt>
                <c:pt idx="724">
                  <c:v>44859</c:v>
                </c:pt>
                <c:pt idx="725">
                  <c:v>44860</c:v>
                </c:pt>
                <c:pt idx="726">
                  <c:v>44861</c:v>
                </c:pt>
                <c:pt idx="727">
                  <c:v>44862</c:v>
                </c:pt>
                <c:pt idx="728">
                  <c:v>44865</c:v>
                </c:pt>
                <c:pt idx="729">
                  <c:v>44866</c:v>
                </c:pt>
                <c:pt idx="730">
                  <c:v>44867</c:v>
                </c:pt>
                <c:pt idx="731">
                  <c:v>44868</c:v>
                </c:pt>
                <c:pt idx="732">
                  <c:v>44869</c:v>
                </c:pt>
                <c:pt idx="733">
                  <c:v>44872</c:v>
                </c:pt>
                <c:pt idx="734">
                  <c:v>44873</c:v>
                </c:pt>
                <c:pt idx="735">
                  <c:v>44874</c:v>
                </c:pt>
                <c:pt idx="736">
                  <c:v>44875</c:v>
                </c:pt>
                <c:pt idx="737">
                  <c:v>44876</c:v>
                </c:pt>
                <c:pt idx="738">
                  <c:v>44879</c:v>
                </c:pt>
                <c:pt idx="739">
                  <c:v>44880</c:v>
                </c:pt>
                <c:pt idx="740">
                  <c:v>44881</c:v>
                </c:pt>
                <c:pt idx="741">
                  <c:v>44882</c:v>
                </c:pt>
                <c:pt idx="742">
                  <c:v>44883</c:v>
                </c:pt>
                <c:pt idx="743">
                  <c:v>44886</c:v>
                </c:pt>
                <c:pt idx="744">
                  <c:v>44887</c:v>
                </c:pt>
                <c:pt idx="745">
                  <c:v>44888</c:v>
                </c:pt>
                <c:pt idx="746">
                  <c:v>44889</c:v>
                </c:pt>
                <c:pt idx="747">
                  <c:v>44890</c:v>
                </c:pt>
                <c:pt idx="748">
                  <c:v>44893</c:v>
                </c:pt>
                <c:pt idx="749">
                  <c:v>44894</c:v>
                </c:pt>
                <c:pt idx="750">
                  <c:v>44895</c:v>
                </c:pt>
                <c:pt idx="751">
                  <c:v>44896</c:v>
                </c:pt>
                <c:pt idx="752">
                  <c:v>44897</c:v>
                </c:pt>
                <c:pt idx="753">
                  <c:v>44900</c:v>
                </c:pt>
                <c:pt idx="754">
                  <c:v>44901</c:v>
                </c:pt>
                <c:pt idx="755">
                  <c:v>44902</c:v>
                </c:pt>
                <c:pt idx="756">
                  <c:v>44903</c:v>
                </c:pt>
                <c:pt idx="757">
                  <c:v>44904</c:v>
                </c:pt>
                <c:pt idx="758">
                  <c:v>44907</c:v>
                </c:pt>
                <c:pt idx="759">
                  <c:v>44908</c:v>
                </c:pt>
                <c:pt idx="760">
                  <c:v>44909</c:v>
                </c:pt>
                <c:pt idx="761">
                  <c:v>44910</c:v>
                </c:pt>
                <c:pt idx="762">
                  <c:v>44911</c:v>
                </c:pt>
                <c:pt idx="763">
                  <c:v>44914</c:v>
                </c:pt>
                <c:pt idx="764">
                  <c:v>44915</c:v>
                </c:pt>
                <c:pt idx="765">
                  <c:v>44916</c:v>
                </c:pt>
                <c:pt idx="766">
                  <c:v>44917</c:v>
                </c:pt>
                <c:pt idx="767">
                  <c:v>44918</c:v>
                </c:pt>
                <c:pt idx="768">
                  <c:v>44922</c:v>
                </c:pt>
                <c:pt idx="769">
                  <c:v>44923</c:v>
                </c:pt>
                <c:pt idx="770">
                  <c:v>44924</c:v>
                </c:pt>
                <c:pt idx="771">
                  <c:v>44925</c:v>
                </c:pt>
                <c:pt idx="772">
                  <c:v>44928</c:v>
                </c:pt>
                <c:pt idx="773">
                  <c:v>44929</c:v>
                </c:pt>
                <c:pt idx="774">
                  <c:v>44930</c:v>
                </c:pt>
                <c:pt idx="775">
                  <c:v>44931</c:v>
                </c:pt>
                <c:pt idx="776">
                  <c:v>44932</c:v>
                </c:pt>
                <c:pt idx="777">
                  <c:v>44935</c:v>
                </c:pt>
                <c:pt idx="778">
                  <c:v>44936</c:v>
                </c:pt>
                <c:pt idx="779">
                  <c:v>44937</c:v>
                </c:pt>
                <c:pt idx="780">
                  <c:v>44938</c:v>
                </c:pt>
                <c:pt idx="781">
                  <c:v>44939</c:v>
                </c:pt>
                <c:pt idx="782">
                  <c:v>44942</c:v>
                </c:pt>
                <c:pt idx="783">
                  <c:v>44943</c:v>
                </c:pt>
                <c:pt idx="784">
                  <c:v>44944</c:v>
                </c:pt>
                <c:pt idx="785">
                  <c:v>44945</c:v>
                </c:pt>
                <c:pt idx="786">
                  <c:v>44946</c:v>
                </c:pt>
                <c:pt idx="787">
                  <c:v>44949</c:v>
                </c:pt>
                <c:pt idx="788">
                  <c:v>44950</c:v>
                </c:pt>
                <c:pt idx="789">
                  <c:v>44951</c:v>
                </c:pt>
                <c:pt idx="790">
                  <c:v>44952</c:v>
                </c:pt>
                <c:pt idx="791">
                  <c:v>44953</c:v>
                </c:pt>
                <c:pt idx="792">
                  <c:v>44956</c:v>
                </c:pt>
                <c:pt idx="793">
                  <c:v>44957</c:v>
                </c:pt>
                <c:pt idx="794">
                  <c:v>44958</c:v>
                </c:pt>
                <c:pt idx="795">
                  <c:v>44959</c:v>
                </c:pt>
                <c:pt idx="796">
                  <c:v>44960</c:v>
                </c:pt>
                <c:pt idx="797">
                  <c:v>44963</c:v>
                </c:pt>
                <c:pt idx="798">
                  <c:v>44964</c:v>
                </c:pt>
                <c:pt idx="799">
                  <c:v>44965</c:v>
                </c:pt>
                <c:pt idx="800">
                  <c:v>44966</c:v>
                </c:pt>
                <c:pt idx="801">
                  <c:v>44967</c:v>
                </c:pt>
                <c:pt idx="802">
                  <c:v>44970</c:v>
                </c:pt>
                <c:pt idx="803">
                  <c:v>44971</c:v>
                </c:pt>
                <c:pt idx="804">
                  <c:v>44972</c:v>
                </c:pt>
                <c:pt idx="805">
                  <c:v>44973</c:v>
                </c:pt>
                <c:pt idx="806">
                  <c:v>44974</c:v>
                </c:pt>
              </c:numCache>
            </c:numRef>
          </c:cat>
          <c:val>
            <c:numRef>
              <c:f>'Share price '!$E$479:$E$1285</c:f>
              <c:numCache>
                <c:formatCode>General</c:formatCode>
                <c:ptCount val="807"/>
                <c:pt idx="0">
                  <c:v>671</c:v>
                </c:pt>
                <c:pt idx="1">
                  <c:v>675.40002400000003</c:v>
                </c:pt>
                <c:pt idx="2">
                  <c:v>669.79998799999998</c:v>
                </c:pt>
                <c:pt idx="3">
                  <c:v>678.20001200000002</c:v>
                </c:pt>
                <c:pt idx="4">
                  <c:v>684.20001200000002</c:v>
                </c:pt>
                <c:pt idx="5">
                  <c:v>687</c:v>
                </c:pt>
                <c:pt idx="6">
                  <c:v>689</c:v>
                </c:pt>
                <c:pt idx="7">
                  <c:v>689.59997599999997</c:v>
                </c:pt>
                <c:pt idx="8">
                  <c:v>699.59997599999997</c:v>
                </c:pt>
                <c:pt idx="9">
                  <c:v>708.59997599999997</c:v>
                </c:pt>
                <c:pt idx="10">
                  <c:v>712</c:v>
                </c:pt>
                <c:pt idx="11">
                  <c:v>725.59997599999997</c:v>
                </c:pt>
                <c:pt idx="12">
                  <c:v>717</c:v>
                </c:pt>
                <c:pt idx="13">
                  <c:v>709.20001200000002</c:v>
                </c:pt>
                <c:pt idx="14">
                  <c:v>711.20001200000002</c:v>
                </c:pt>
                <c:pt idx="15">
                  <c:v>704.20001200000002</c:v>
                </c:pt>
                <c:pt idx="16">
                  <c:v>711</c:v>
                </c:pt>
                <c:pt idx="17">
                  <c:v>680.40002400000003</c:v>
                </c:pt>
                <c:pt idx="18">
                  <c:v>686.59997599999997</c:v>
                </c:pt>
                <c:pt idx="19">
                  <c:v>690</c:v>
                </c:pt>
                <c:pt idx="20">
                  <c:v>677.40002400000003</c:v>
                </c:pt>
                <c:pt idx="21">
                  <c:v>676.59997599999997</c:v>
                </c:pt>
                <c:pt idx="22">
                  <c:v>678.79998799999998</c:v>
                </c:pt>
                <c:pt idx="23">
                  <c:v>692</c:v>
                </c:pt>
                <c:pt idx="24">
                  <c:v>700.20001200000002</c:v>
                </c:pt>
                <c:pt idx="25">
                  <c:v>693</c:v>
                </c:pt>
                <c:pt idx="26">
                  <c:v>695.40002400000003</c:v>
                </c:pt>
                <c:pt idx="27">
                  <c:v>696</c:v>
                </c:pt>
                <c:pt idx="28">
                  <c:v>696.40002400000003</c:v>
                </c:pt>
                <c:pt idx="29">
                  <c:v>709.40002400000003</c:v>
                </c:pt>
                <c:pt idx="30">
                  <c:v>711</c:v>
                </c:pt>
                <c:pt idx="31">
                  <c:v>705</c:v>
                </c:pt>
                <c:pt idx="32">
                  <c:v>709.40002400000003</c:v>
                </c:pt>
                <c:pt idx="33">
                  <c:v>700</c:v>
                </c:pt>
                <c:pt idx="34">
                  <c:v>712.79998799999998</c:v>
                </c:pt>
                <c:pt idx="35">
                  <c:v>699.79998799999998</c:v>
                </c:pt>
                <c:pt idx="36">
                  <c:v>694.59997599999997</c:v>
                </c:pt>
                <c:pt idx="37">
                  <c:v>670.40002400000003</c:v>
                </c:pt>
                <c:pt idx="38">
                  <c:v>664.20001200000002</c:v>
                </c:pt>
                <c:pt idx="39">
                  <c:v>666</c:v>
                </c:pt>
                <c:pt idx="40">
                  <c:v>641</c:v>
                </c:pt>
                <c:pt idx="41">
                  <c:v>630</c:v>
                </c:pt>
                <c:pt idx="42">
                  <c:v>634.79998799999998</c:v>
                </c:pt>
                <c:pt idx="43">
                  <c:v>642.79998799999998</c:v>
                </c:pt>
                <c:pt idx="44">
                  <c:v>653</c:v>
                </c:pt>
                <c:pt idx="45">
                  <c:v>646.59997599999997</c:v>
                </c:pt>
                <c:pt idx="46">
                  <c:v>634</c:v>
                </c:pt>
                <c:pt idx="47">
                  <c:v>605.59997599999997</c:v>
                </c:pt>
                <c:pt idx="48">
                  <c:v>595.79998799999998</c:v>
                </c:pt>
                <c:pt idx="49">
                  <c:v>594.59997599999997</c:v>
                </c:pt>
                <c:pt idx="50">
                  <c:v>560</c:v>
                </c:pt>
                <c:pt idx="51">
                  <c:v>572.79998799999998</c:v>
                </c:pt>
                <c:pt idx="52">
                  <c:v>548.20001200000002</c:v>
                </c:pt>
                <c:pt idx="53">
                  <c:v>558.59997599999997</c:v>
                </c:pt>
                <c:pt idx="54">
                  <c:v>525</c:v>
                </c:pt>
                <c:pt idx="55">
                  <c:v>560</c:v>
                </c:pt>
                <c:pt idx="56">
                  <c:v>606.20001200000002</c:v>
                </c:pt>
                <c:pt idx="57">
                  <c:v>603.40002400000003</c:v>
                </c:pt>
                <c:pt idx="58">
                  <c:v>641.20001200000002</c:v>
                </c:pt>
                <c:pt idx="59">
                  <c:v>656.20001200000002</c:v>
                </c:pt>
                <c:pt idx="60">
                  <c:v>671.40002400000003</c:v>
                </c:pt>
                <c:pt idx="61">
                  <c:v>645</c:v>
                </c:pt>
                <c:pt idx="62">
                  <c:v>639.79998799999998</c:v>
                </c:pt>
                <c:pt idx="63">
                  <c:v>628.79998799999998</c:v>
                </c:pt>
                <c:pt idx="64">
                  <c:v>592</c:v>
                </c:pt>
                <c:pt idx="65">
                  <c:v>598.59997599999997</c:v>
                </c:pt>
                <c:pt idx="66">
                  <c:v>604.79998799999998</c:v>
                </c:pt>
                <c:pt idx="67">
                  <c:v>604.79998799999998</c:v>
                </c:pt>
                <c:pt idx="68">
                  <c:v>617.20001200000002</c:v>
                </c:pt>
                <c:pt idx="69">
                  <c:v>636</c:v>
                </c:pt>
                <c:pt idx="70">
                  <c:v>641.79998799999998</c:v>
                </c:pt>
                <c:pt idx="71">
                  <c:v>672.79998799999998</c:v>
                </c:pt>
                <c:pt idx="72">
                  <c:v>675.59997599999997</c:v>
                </c:pt>
                <c:pt idx="73">
                  <c:v>668.59997599999997</c:v>
                </c:pt>
                <c:pt idx="74">
                  <c:v>684.79998799999998</c:v>
                </c:pt>
                <c:pt idx="75">
                  <c:v>694.79998799999998</c:v>
                </c:pt>
                <c:pt idx="76">
                  <c:v>669.20001200000002</c:v>
                </c:pt>
                <c:pt idx="77">
                  <c:v>672.59997599999997</c:v>
                </c:pt>
                <c:pt idx="78">
                  <c:v>701</c:v>
                </c:pt>
                <c:pt idx="79">
                  <c:v>674.40002400000003</c:v>
                </c:pt>
                <c:pt idx="80">
                  <c:v>685.59997599999997</c:v>
                </c:pt>
                <c:pt idx="81">
                  <c:v>676.79998799999998</c:v>
                </c:pt>
                <c:pt idx="82">
                  <c:v>681.20001200000002</c:v>
                </c:pt>
                <c:pt idx="83">
                  <c:v>667.79998799999998</c:v>
                </c:pt>
                <c:pt idx="84">
                  <c:v>646.20001200000002</c:v>
                </c:pt>
                <c:pt idx="85">
                  <c:v>665.79998799999998</c:v>
                </c:pt>
                <c:pt idx="86">
                  <c:v>650</c:v>
                </c:pt>
                <c:pt idx="87">
                  <c:v>672.20001200000002</c:v>
                </c:pt>
                <c:pt idx="88">
                  <c:v>679.79998799999998</c:v>
                </c:pt>
                <c:pt idx="89">
                  <c:v>661.40002400000003</c:v>
                </c:pt>
                <c:pt idx="90">
                  <c:v>670.40002400000003</c:v>
                </c:pt>
                <c:pt idx="91">
                  <c:v>673.59997599999997</c:v>
                </c:pt>
                <c:pt idx="92">
                  <c:v>667</c:v>
                </c:pt>
                <c:pt idx="93">
                  <c:v>665.20001200000002</c:v>
                </c:pt>
                <c:pt idx="94">
                  <c:v>700</c:v>
                </c:pt>
                <c:pt idx="95">
                  <c:v>690</c:v>
                </c:pt>
                <c:pt idx="96">
                  <c:v>693.59997599999997</c:v>
                </c:pt>
                <c:pt idx="97">
                  <c:v>691</c:v>
                </c:pt>
                <c:pt idx="98">
                  <c:v>697.79998799999998</c:v>
                </c:pt>
                <c:pt idx="99">
                  <c:v>700.20001200000002</c:v>
                </c:pt>
                <c:pt idx="100">
                  <c:v>710</c:v>
                </c:pt>
                <c:pt idx="101">
                  <c:v>712</c:v>
                </c:pt>
                <c:pt idx="102">
                  <c:v>746.59997599999997</c:v>
                </c:pt>
                <c:pt idx="103">
                  <c:v>747.79998799999998</c:v>
                </c:pt>
                <c:pt idx="104">
                  <c:v>746</c:v>
                </c:pt>
                <c:pt idx="105">
                  <c:v>754.59997599999997</c:v>
                </c:pt>
                <c:pt idx="106">
                  <c:v>773.20001200000002</c:v>
                </c:pt>
                <c:pt idx="107">
                  <c:v>774</c:v>
                </c:pt>
                <c:pt idx="108">
                  <c:v>786.20001200000002</c:v>
                </c:pt>
                <c:pt idx="109">
                  <c:v>770</c:v>
                </c:pt>
                <c:pt idx="110">
                  <c:v>765</c:v>
                </c:pt>
                <c:pt idx="111">
                  <c:v>767</c:v>
                </c:pt>
                <c:pt idx="112">
                  <c:v>744.59997599999997</c:v>
                </c:pt>
                <c:pt idx="113">
                  <c:v>738.40002400000003</c:v>
                </c:pt>
                <c:pt idx="114">
                  <c:v>731.40002400000003</c:v>
                </c:pt>
                <c:pt idx="115">
                  <c:v>746.40002400000003</c:v>
                </c:pt>
                <c:pt idx="116">
                  <c:v>754.40002400000003</c:v>
                </c:pt>
                <c:pt idx="117">
                  <c:v>749</c:v>
                </c:pt>
                <c:pt idx="118">
                  <c:v>739.20001200000002</c:v>
                </c:pt>
                <c:pt idx="119">
                  <c:v>742.79998799999998</c:v>
                </c:pt>
                <c:pt idx="120">
                  <c:v>751</c:v>
                </c:pt>
                <c:pt idx="121">
                  <c:v>726.79998799999998</c:v>
                </c:pt>
                <c:pt idx="122">
                  <c:v>736</c:v>
                </c:pt>
                <c:pt idx="123">
                  <c:v>737.79998799999998</c:v>
                </c:pt>
                <c:pt idx="124">
                  <c:v>741.40002400000003</c:v>
                </c:pt>
                <c:pt idx="125">
                  <c:v>743.79998799999998</c:v>
                </c:pt>
                <c:pt idx="126">
                  <c:v>739.40002400000003</c:v>
                </c:pt>
                <c:pt idx="127">
                  <c:v>763.40002400000003</c:v>
                </c:pt>
                <c:pt idx="128">
                  <c:v>750.59997599999997</c:v>
                </c:pt>
                <c:pt idx="129">
                  <c:v>770.59997599999997</c:v>
                </c:pt>
                <c:pt idx="130">
                  <c:v>766.59997599999997</c:v>
                </c:pt>
                <c:pt idx="131">
                  <c:v>767.59997599999997</c:v>
                </c:pt>
                <c:pt idx="132">
                  <c:v>766.40002400000003</c:v>
                </c:pt>
                <c:pt idx="133">
                  <c:v>770</c:v>
                </c:pt>
                <c:pt idx="134">
                  <c:v>775</c:v>
                </c:pt>
                <c:pt idx="135">
                  <c:v>753.40002400000003</c:v>
                </c:pt>
                <c:pt idx="136">
                  <c:v>763.40002400000003</c:v>
                </c:pt>
                <c:pt idx="137">
                  <c:v>747</c:v>
                </c:pt>
                <c:pt idx="138">
                  <c:v>750.79998799999998</c:v>
                </c:pt>
                <c:pt idx="139">
                  <c:v>759.20001200000002</c:v>
                </c:pt>
                <c:pt idx="140">
                  <c:v>758.40002400000003</c:v>
                </c:pt>
                <c:pt idx="141">
                  <c:v>749</c:v>
                </c:pt>
                <c:pt idx="142">
                  <c:v>752</c:v>
                </c:pt>
                <c:pt idx="143">
                  <c:v>741.59997599999997</c:v>
                </c:pt>
                <c:pt idx="144">
                  <c:v>747.59997599999997</c:v>
                </c:pt>
                <c:pt idx="145">
                  <c:v>731.20001200000002</c:v>
                </c:pt>
                <c:pt idx="146">
                  <c:v>736</c:v>
                </c:pt>
                <c:pt idx="147">
                  <c:v>711</c:v>
                </c:pt>
                <c:pt idx="148">
                  <c:v>686.20001200000002</c:v>
                </c:pt>
                <c:pt idx="149">
                  <c:v>690.59997599999997</c:v>
                </c:pt>
                <c:pt idx="150">
                  <c:v>687.59997599999997</c:v>
                </c:pt>
                <c:pt idx="151">
                  <c:v>692</c:v>
                </c:pt>
                <c:pt idx="152">
                  <c:v>686.40002400000003</c:v>
                </c:pt>
                <c:pt idx="153">
                  <c:v>692.79998799999998</c:v>
                </c:pt>
                <c:pt idx="154">
                  <c:v>683.40002400000003</c:v>
                </c:pt>
                <c:pt idx="155">
                  <c:v>691.20001200000002</c:v>
                </c:pt>
                <c:pt idx="156">
                  <c:v>704.59997599999997</c:v>
                </c:pt>
                <c:pt idx="157">
                  <c:v>708.59997599999997</c:v>
                </c:pt>
                <c:pt idx="158">
                  <c:v>702</c:v>
                </c:pt>
                <c:pt idx="159">
                  <c:v>701.20001200000002</c:v>
                </c:pt>
                <c:pt idx="160">
                  <c:v>695</c:v>
                </c:pt>
                <c:pt idx="161">
                  <c:v>693.59997599999997</c:v>
                </c:pt>
                <c:pt idx="162">
                  <c:v>690.20001200000002</c:v>
                </c:pt>
                <c:pt idx="163">
                  <c:v>699</c:v>
                </c:pt>
                <c:pt idx="164">
                  <c:v>705.59997599999997</c:v>
                </c:pt>
                <c:pt idx="165">
                  <c:v>708.79998799999998</c:v>
                </c:pt>
                <c:pt idx="166">
                  <c:v>723</c:v>
                </c:pt>
                <c:pt idx="167">
                  <c:v>719.79998799999998</c:v>
                </c:pt>
                <c:pt idx="168">
                  <c:v>719.79998799999998</c:v>
                </c:pt>
                <c:pt idx="169">
                  <c:v>719.40002400000003</c:v>
                </c:pt>
                <c:pt idx="170">
                  <c:v>716.59997599999997</c:v>
                </c:pt>
                <c:pt idx="171">
                  <c:v>739.40002400000003</c:v>
                </c:pt>
                <c:pt idx="172">
                  <c:v>740.20001200000002</c:v>
                </c:pt>
                <c:pt idx="173">
                  <c:v>738.20001200000002</c:v>
                </c:pt>
                <c:pt idx="174">
                  <c:v>739.40002400000003</c:v>
                </c:pt>
                <c:pt idx="175">
                  <c:v>732.20001200000002</c:v>
                </c:pt>
                <c:pt idx="176">
                  <c:v>735.79998799999998</c:v>
                </c:pt>
                <c:pt idx="177">
                  <c:v>733.20001200000002</c:v>
                </c:pt>
                <c:pt idx="178">
                  <c:v>743.20001200000002</c:v>
                </c:pt>
                <c:pt idx="179">
                  <c:v>739.79998799999998</c:v>
                </c:pt>
                <c:pt idx="180">
                  <c:v>750.59997599999997</c:v>
                </c:pt>
                <c:pt idx="181">
                  <c:v>758.59997599999997</c:v>
                </c:pt>
                <c:pt idx="182">
                  <c:v>756.79998799999998</c:v>
                </c:pt>
                <c:pt idx="183">
                  <c:v>744</c:v>
                </c:pt>
                <c:pt idx="184">
                  <c:v>727.79998799999998</c:v>
                </c:pt>
                <c:pt idx="185">
                  <c:v>722</c:v>
                </c:pt>
                <c:pt idx="186">
                  <c:v>731.79998799999998</c:v>
                </c:pt>
                <c:pt idx="187">
                  <c:v>728</c:v>
                </c:pt>
                <c:pt idx="188">
                  <c:v>731</c:v>
                </c:pt>
                <c:pt idx="189">
                  <c:v>733.40002400000003</c:v>
                </c:pt>
                <c:pt idx="190">
                  <c:v>738</c:v>
                </c:pt>
                <c:pt idx="191">
                  <c:v>736.20001200000002</c:v>
                </c:pt>
                <c:pt idx="192">
                  <c:v>748.79998799999998</c:v>
                </c:pt>
                <c:pt idx="193">
                  <c:v>746.40002400000003</c:v>
                </c:pt>
                <c:pt idx="194">
                  <c:v>752.59997599999997</c:v>
                </c:pt>
                <c:pt idx="195">
                  <c:v>748.59997599999997</c:v>
                </c:pt>
                <c:pt idx="196">
                  <c:v>756.79998799999998</c:v>
                </c:pt>
                <c:pt idx="197">
                  <c:v>755.79998799999998</c:v>
                </c:pt>
                <c:pt idx="198">
                  <c:v>761.59997599999997</c:v>
                </c:pt>
                <c:pt idx="199">
                  <c:v>775</c:v>
                </c:pt>
                <c:pt idx="200">
                  <c:v>779.79998799999998</c:v>
                </c:pt>
                <c:pt idx="201">
                  <c:v>775</c:v>
                </c:pt>
                <c:pt idx="202">
                  <c:v>772</c:v>
                </c:pt>
                <c:pt idx="203">
                  <c:v>790</c:v>
                </c:pt>
                <c:pt idx="204">
                  <c:v>798.20001200000002</c:v>
                </c:pt>
                <c:pt idx="205">
                  <c:v>805.79998799999998</c:v>
                </c:pt>
                <c:pt idx="206">
                  <c:v>800.40002400000003</c:v>
                </c:pt>
                <c:pt idx="207">
                  <c:v>813.59997599999997</c:v>
                </c:pt>
                <c:pt idx="208">
                  <c:v>825</c:v>
                </c:pt>
                <c:pt idx="209">
                  <c:v>826.20001200000002</c:v>
                </c:pt>
                <c:pt idx="210">
                  <c:v>825.40002400000003</c:v>
                </c:pt>
                <c:pt idx="211">
                  <c:v>798.20001200000002</c:v>
                </c:pt>
                <c:pt idx="212">
                  <c:v>809.59997599999997</c:v>
                </c:pt>
                <c:pt idx="213">
                  <c:v>799</c:v>
                </c:pt>
                <c:pt idx="214">
                  <c:v>801.40002400000003</c:v>
                </c:pt>
                <c:pt idx="215">
                  <c:v>810</c:v>
                </c:pt>
                <c:pt idx="216">
                  <c:v>833.40002400000003</c:v>
                </c:pt>
                <c:pt idx="217">
                  <c:v>845.40002400000003</c:v>
                </c:pt>
                <c:pt idx="218">
                  <c:v>834.40002400000003</c:v>
                </c:pt>
                <c:pt idx="219">
                  <c:v>838.59997599999997</c:v>
                </c:pt>
                <c:pt idx="220">
                  <c:v>833</c:v>
                </c:pt>
                <c:pt idx="221">
                  <c:v>851.59997599999997</c:v>
                </c:pt>
                <c:pt idx="222">
                  <c:v>833</c:v>
                </c:pt>
                <c:pt idx="223">
                  <c:v>835</c:v>
                </c:pt>
                <c:pt idx="224">
                  <c:v>842.79998799999998</c:v>
                </c:pt>
                <c:pt idx="225">
                  <c:v>843</c:v>
                </c:pt>
                <c:pt idx="226">
                  <c:v>847.20001200000002</c:v>
                </c:pt>
                <c:pt idx="227">
                  <c:v>848.40002400000003</c:v>
                </c:pt>
                <c:pt idx="228">
                  <c:v>857.20001200000002</c:v>
                </c:pt>
                <c:pt idx="229">
                  <c:v>835.79998799999998</c:v>
                </c:pt>
                <c:pt idx="230">
                  <c:v>827.40002400000003</c:v>
                </c:pt>
                <c:pt idx="231">
                  <c:v>827.40002400000003</c:v>
                </c:pt>
                <c:pt idx="232">
                  <c:v>826</c:v>
                </c:pt>
                <c:pt idx="233">
                  <c:v>823.40002400000003</c:v>
                </c:pt>
                <c:pt idx="234">
                  <c:v>817.40002400000003</c:v>
                </c:pt>
                <c:pt idx="235">
                  <c:v>822.40002400000003</c:v>
                </c:pt>
                <c:pt idx="236">
                  <c:v>827.20001200000002</c:v>
                </c:pt>
                <c:pt idx="237">
                  <c:v>839.79998799999998</c:v>
                </c:pt>
                <c:pt idx="238">
                  <c:v>826.40002400000003</c:v>
                </c:pt>
                <c:pt idx="239">
                  <c:v>831.79998799999998</c:v>
                </c:pt>
                <c:pt idx="240">
                  <c:v>829.79998799999998</c:v>
                </c:pt>
                <c:pt idx="241">
                  <c:v>830.20001200000002</c:v>
                </c:pt>
                <c:pt idx="242">
                  <c:v>828</c:v>
                </c:pt>
                <c:pt idx="243">
                  <c:v>835</c:v>
                </c:pt>
                <c:pt idx="244">
                  <c:v>844.59997599999997</c:v>
                </c:pt>
                <c:pt idx="245">
                  <c:v>853.59997599999997</c:v>
                </c:pt>
                <c:pt idx="246">
                  <c:v>862</c:v>
                </c:pt>
                <c:pt idx="247">
                  <c:v>862</c:v>
                </c:pt>
                <c:pt idx="248">
                  <c:v>859.79998799999998</c:v>
                </c:pt>
                <c:pt idx="249">
                  <c:v>853</c:v>
                </c:pt>
                <c:pt idx="250">
                  <c:v>856</c:v>
                </c:pt>
                <c:pt idx="251">
                  <c:v>851.59997599999997</c:v>
                </c:pt>
                <c:pt idx="252">
                  <c:v>851.40002400000003</c:v>
                </c:pt>
                <c:pt idx="253">
                  <c:v>869.20001200000002</c:v>
                </c:pt>
                <c:pt idx="254">
                  <c:v>882.59997599999997</c:v>
                </c:pt>
                <c:pt idx="255">
                  <c:v>884</c:v>
                </c:pt>
                <c:pt idx="256">
                  <c:v>879.59997599999997</c:v>
                </c:pt>
                <c:pt idx="257">
                  <c:v>884.40002400000003</c:v>
                </c:pt>
                <c:pt idx="258">
                  <c:v>870</c:v>
                </c:pt>
                <c:pt idx="259">
                  <c:v>868</c:v>
                </c:pt>
                <c:pt idx="260">
                  <c:v>875.40002400000003</c:v>
                </c:pt>
                <c:pt idx="261">
                  <c:v>887.40002400000003</c:v>
                </c:pt>
                <c:pt idx="262">
                  <c:v>888.20001200000002</c:v>
                </c:pt>
                <c:pt idx="263">
                  <c:v>884.59997599999997</c:v>
                </c:pt>
                <c:pt idx="264">
                  <c:v>887.40002400000003</c:v>
                </c:pt>
                <c:pt idx="265">
                  <c:v>897</c:v>
                </c:pt>
                <c:pt idx="266">
                  <c:v>881</c:v>
                </c:pt>
                <c:pt idx="267">
                  <c:v>887.59997599999997</c:v>
                </c:pt>
                <c:pt idx="268">
                  <c:v>862.40002400000003</c:v>
                </c:pt>
                <c:pt idx="269">
                  <c:v>868.20001200000002</c:v>
                </c:pt>
                <c:pt idx="270">
                  <c:v>875.59997599999997</c:v>
                </c:pt>
                <c:pt idx="271">
                  <c:v>875.59997599999997</c:v>
                </c:pt>
                <c:pt idx="272">
                  <c:v>869.59997599999997</c:v>
                </c:pt>
                <c:pt idx="273">
                  <c:v>870</c:v>
                </c:pt>
                <c:pt idx="274">
                  <c:v>854.20001200000002</c:v>
                </c:pt>
                <c:pt idx="275">
                  <c:v>861.59997599999997</c:v>
                </c:pt>
                <c:pt idx="276">
                  <c:v>842.59997599999997</c:v>
                </c:pt>
                <c:pt idx="277">
                  <c:v>854.20001200000002</c:v>
                </c:pt>
                <c:pt idx="278">
                  <c:v>884.79998799999998</c:v>
                </c:pt>
                <c:pt idx="279">
                  <c:v>890.59997599999997</c:v>
                </c:pt>
                <c:pt idx="280">
                  <c:v>890</c:v>
                </c:pt>
                <c:pt idx="281">
                  <c:v>900.59997599999997</c:v>
                </c:pt>
                <c:pt idx="282">
                  <c:v>900.20001200000002</c:v>
                </c:pt>
                <c:pt idx="283">
                  <c:v>915.59997599999997</c:v>
                </c:pt>
                <c:pt idx="284">
                  <c:v>906.40002400000003</c:v>
                </c:pt>
                <c:pt idx="285">
                  <c:v>919</c:v>
                </c:pt>
                <c:pt idx="286">
                  <c:v>924.40002400000003</c:v>
                </c:pt>
                <c:pt idx="287">
                  <c:v>930.40002400000003</c:v>
                </c:pt>
                <c:pt idx="288">
                  <c:v>937</c:v>
                </c:pt>
                <c:pt idx="289">
                  <c:v>930.40002400000003</c:v>
                </c:pt>
                <c:pt idx="290">
                  <c:v>934.59997599999997</c:v>
                </c:pt>
                <c:pt idx="291">
                  <c:v>963.59997599999997</c:v>
                </c:pt>
                <c:pt idx="292">
                  <c:v>951</c:v>
                </c:pt>
                <c:pt idx="293">
                  <c:v>943.20001200000002</c:v>
                </c:pt>
                <c:pt idx="294">
                  <c:v>937.79998799999998</c:v>
                </c:pt>
                <c:pt idx="295">
                  <c:v>935.40002400000003</c:v>
                </c:pt>
                <c:pt idx="296">
                  <c:v>923.20001200000002</c:v>
                </c:pt>
                <c:pt idx="297">
                  <c:v>928.79998799999998</c:v>
                </c:pt>
                <c:pt idx="298">
                  <c:v>925.59997599999997</c:v>
                </c:pt>
                <c:pt idx="299">
                  <c:v>928</c:v>
                </c:pt>
                <c:pt idx="300">
                  <c:v>909.59997599999997</c:v>
                </c:pt>
                <c:pt idx="301">
                  <c:v>890</c:v>
                </c:pt>
                <c:pt idx="302">
                  <c:v>899.59997599999997</c:v>
                </c:pt>
                <c:pt idx="303">
                  <c:v>909.20001200000002</c:v>
                </c:pt>
                <c:pt idx="304">
                  <c:v>925.20001200000002</c:v>
                </c:pt>
                <c:pt idx="305">
                  <c:v>954.20001200000002</c:v>
                </c:pt>
                <c:pt idx="306">
                  <c:v>954.20001200000002</c:v>
                </c:pt>
                <c:pt idx="307">
                  <c:v>963</c:v>
                </c:pt>
                <c:pt idx="308">
                  <c:v>975</c:v>
                </c:pt>
                <c:pt idx="309">
                  <c:v>981.79998799999998</c:v>
                </c:pt>
                <c:pt idx="310">
                  <c:v>977.40002400000003</c:v>
                </c:pt>
                <c:pt idx="311">
                  <c:v>947.20001200000002</c:v>
                </c:pt>
                <c:pt idx="312">
                  <c:v>938</c:v>
                </c:pt>
                <c:pt idx="313">
                  <c:v>940.40002400000003</c:v>
                </c:pt>
                <c:pt idx="314">
                  <c:v>938.40002400000003</c:v>
                </c:pt>
                <c:pt idx="315">
                  <c:v>941.20001200000002</c:v>
                </c:pt>
                <c:pt idx="316">
                  <c:v>943.20001200000002</c:v>
                </c:pt>
                <c:pt idx="317">
                  <c:v>943.40002400000003</c:v>
                </c:pt>
                <c:pt idx="318">
                  <c:v>947.40002400000003</c:v>
                </c:pt>
                <c:pt idx="319">
                  <c:v>944</c:v>
                </c:pt>
                <c:pt idx="320">
                  <c:v>956.59997599999997</c:v>
                </c:pt>
                <c:pt idx="321">
                  <c:v>964.40002400000003</c:v>
                </c:pt>
                <c:pt idx="322">
                  <c:v>951.40002400000003</c:v>
                </c:pt>
                <c:pt idx="323">
                  <c:v>980.59997599999997</c:v>
                </c:pt>
                <c:pt idx="324">
                  <c:v>989.59997599999997</c:v>
                </c:pt>
                <c:pt idx="325">
                  <c:v>985.40002400000003</c:v>
                </c:pt>
                <c:pt idx="326">
                  <c:v>998.40002400000003</c:v>
                </c:pt>
                <c:pt idx="327">
                  <c:v>1005</c:v>
                </c:pt>
                <c:pt idx="328">
                  <c:v>1009.5</c:v>
                </c:pt>
                <c:pt idx="329">
                  <c:v>1026.5</c:v>
                </c:pt>
                <c:pt idx="330">
                  <c:v>1020</c:v>
                </c:pt>
                <c:pt idx="331">
                  <c:v>1010</c:v>
                </c:pt>
                <c:pt idx="332">
                  <c:v>1026.5</c:v>
                </c:pt>
                <c:pt idx="333">
                  <c:v>1047.5</c:v>
                </c:pt>
                <c:pt idx="334">
                  <c:v>1050</c:v>
                </c:pt>
                <c:pt idx="335">
                  <c:v>1046</c:v>
                </c:pt>
                <c:pt idx="336">
                  <c:v>1051</c:v>
                </c:pt>
                <c:pt idx="337">
                  <c:v>1050.5</c:v>
                </c:pt>
                <c:pt idx="338">
                  <c:v>1056</c:v>
                </c:pt>
                <c:pt idx="339">
                  <c:v>1044</c:v>
                </c:pt>
                <c:pt idx="340">
                  <c:v>1055</c:v>
                </c:pt>
                <c:pt idx="341">
                  <c:v>1048.5</c:v>
                </c:pt>
                <c:pt idx="342">
                  <c:v>1071.5</c:v>
                </c:pt>
                <c:pt idx="343">
                  <c:v>1068.5</c:v>
                </c:pt>
                <c:pt idx="344">
                  <c:v>1073</c:v>
                </c:pt>
                <c:pt idx="345">
                  <c:v>1059.5</c:v>
                </c:pt>
                <c:pt idx="346">
                  <c:v>1049</c:v>
                </c:pt>
                <c:pt idx="347">
                  <c:v>1043</c:v>
                </c:pt>
                <c:pt idx="348">
                  <c:v>1055.5</c:v>
                </c:pt>
                <c:pt idx="349">
                  <c:v>1068</c:v>
                </c:pt>
                <c:pt idx="350">
                  <c:v>1065.5</c:v>
                </c:pt>
                <c:pt idx="351">
                  <c:v>1061</c:v>
                </c:pt>
                <c:pt idx="352">
                  <c:v>1056.5</c:v>
                </c:pt>
                <c:pt idx="353">
                  <c:v>1067</c:v>
                </c:pt>
                <c:pt idx="354">
                  <c:v>1082</c:v>
                </c:pt>
                <c:pt idx="355">
                  <c:v>1096.5</c:v>
                </c:pt>
                <c:pt idx="356">
                  <c:v>1114.5</c:v>
                </c:pt>
                <c:pt idx="357">
                  <c:v>1126</c:v>
                </c:pt>
                <c:pt idx="358">
                  <c:v>1140</c:v>
                </c:pt>
                <c:pt idx="359">
                  <c:v>1144</c:v>
                </c:pt>
                <c:pt idx="360">
                  <c:v>1152.5</c:v>
                </c:pt>
                <c:pt idx="361">
                  <c:v>1150</c:v>
                </c:pt>
                <c:pt idx="362">
                  <c:v>1155</c:v>
                </c:pt>
                <c:pt idx="363">
                  <c:v>1155</c:v>
                </c:pt>
                <c:pt idx="364">
                  <c:v>1158.5</c:v>
                </c:pt>
                <c:pt idx="365">
                  <c:v>1168</c:v>
                </c:pt>
                <c:pt idx="366">
                  <c:v>1182</c:v>
                </c:pt>
                <c:pt idx="367">
                  <c:v>1193</c:v>
                </c:pt>
                <c:pt idx="368">
                  <c:v>1184</c:v>
                </c:pt>
                <c:pt idx="369">
                  <c:v>1197.5</c:v>
                </c:pt>
                <c:pt idx="370">
                  <c:v>1196</c:v>
                </c:pt>
                <c:pt idx="371">
                  <c:v>1203</c:v>
                </c:pt>
                <c:pt idx="372">
                  <c:v>1204</c:v>
                </c:pt>
                <c:pt idx="373">
                  <c:v>1209</c:v>
                </c:pt>
                <c:pt idx="374">
                  <c:v>1213</c:v>
                </c:pt>
                <c:pt idx="375">
                  <c:v>1225.5</c:v>
                </c:pt>
                <c:pt idx="376">
                  <c:v>1223</c:v>
                </c:pt>
                <c:pt idx="377">
                  <c:v>1205</c:v>
                </c:pt>
                <c:pt idx="378">
                  <c:v>1228.5</c:v>
                </c:pt>
                <c:pt idx="379">
                  <c:v>1227</c:v>
                </c:pt>
                <c:pt idx="380">
                  <c:v>1221.5</c:v>
                </c:pt>
                <c:pt idx="381">
                  <c:v>1231.5</c:v>
                </c:pt>
                <c:pt idx="382">
                  <c:v>1228.5</c:v>
                </c:pt>
                <c:pt idx="383">
                  <c:v>1220</c:v>
                </c:pt>
                <c:pt idx="384">
                  <c:v>1218</c:v>
                </c:pt>
                <c:pt idx="385">
                  <c:v>1220</c:v>
                </c:pt>
                <c:pt idx="386">
                  <c:v>1224</c:v>
                </c:pt>
                <c:pt idx="387">
                  <c:v>1237.5</c:v>
                </c:pt>
                <c:pt idx="388">
                  <c:v>1204.5</c:v>
                </c:pt>
                <c:pt idx="389">
                  <c:v>1235.5</c:v>
                </c:pt>
                <c:pt idx="390">
                  <c:v>1252</c:v>
                </c:pt>
                <c:pt idx="391">
                  <c:v>1266.5</c:v>
                </c:pt>
                <c:pt idx="392">
                  <c:v>1269.5</c:v>
                </c:pt>
                <c:pt idx="393">
                  <c:v>1269</c:v>
                </c:pt>
                <c:pt idx="394">
                  <c:v>1250</c:v>
                </c:pt>
                <c:pt idx="395">
                  <c:v>1232</c:v>
                </c:pt>
                <c:pt idx="396">
                  <c:v>1240</c:v>
                </c:pt>
                <c:pt idx="397">
                  <c:v>1257.5</c:v>
                </c:pt>
                <c:pt idx="398">
                  <c:v>1262</c:v>
                </c:pt>
                <c:pt idx="399">
                  <c:v>1288</c:v>
                </c:pt>
                <c:pt idx="400">
                  <c:v>1280.5</c:v>
                </c:pt>
                <c:pt idx="401">
                  <c:v>1270</c:v>
                </c:pt>
                <c:pt idx="402">
                  <c:v>1295.5</c:v>
                </c:pt>
                <c:pt idx="403">
                  <c:v>1287</c:v>
                </c:pt>
                <c:pt idx="404">
                  <c:v>1289</c:v>
                </c:pt>
                <c:pt idx="405">
                  <c:v>1310</c:v>
                </c:pt>
                <c:pt idx="406">
                  <c:v>1326.5</c:v>
                </c:pt>
                <c:pt idx="407">
                  <c:v>1332.5</c:v>
                </c:pt>
                <c:pt idx="408">
                  <c:v>1335.5</c:v>
                </c:pt>
                <c:pt idx="409">
                  <c:v>1340.5</c:v>
                </c:pt>
                <c:pt idx="410">
                  <c:v>1334.5</c:v>
                </c:pt>
                <c:pt idx="411">
                  <c:v>1330</c:v>
                </c:pt>
                <c:pt idx="412">
                  <c:v>1334</c:v>
                </c:pt>
                <c:pt idx="413">
                  <c:v>1339.5</c:v>
                </c:pt>
                <c:pt idx="414">
                  <c:v>1347.5</c:v>
                </c:pt>
                <c:pt idx="415">
                  <c:v>1325</c:v>
                </c:pt>
                <c:pt idx="416">
                  <c:v>1330</c:v>
                </c:pt>
                <c:pt idx="417">
                  <c:v>1280</c:v>
                </c:pt>
                <c:pt idx="418">
                  <c:v>1220</c:v>
                </c:pt>
                <c:pt idx="419">
                  <c:v>1233</c:v>
                </c:pt>
                <c:pt idx="420">
                  <c:v>1270</c:v>
                </c:pt>
                <c:pt idx="421">
                  <c:v>1250</c:v>
                </c:pt>
                <c:pt idx="422">
                  <c:v>1251.5</c:v>
                </c:pt>
                <c:pt idx="423">
                  <c:v>1238</c:v>
                </c:pt>
                <c:pt idx="424">
                  <c:v>1241</c:v>
                </c:pt>
                <c:pt idx="425">
                  <c:v>1246.5</c:v>
                </c:pt>
                <c:pt idx="426">
                  <c:v>1244.5</c:v>
                </c:pt>
                <c:pt idx="427">
                  <c:v>1270</c:v>
                </c:pt>
                <c:pt idx="428">
                  <c:v>1271.5</c:v>
                </c:pt>
                <c:pt idx="429">
                  <c:v>1255</c:v>
                </c:pt>
                <c:pt idx="430">
                  <c:v>1277.5</c:v>
                </c:pt>
                <c:pt idx="431">
                  <c:v>1294.5</c:v>
                </c:pt>
                <c:pt idx="432">
                  <c:v>1285</c:v>
                </c:pt>
                <c:pt idx="433">
                  <c:v>1289.5</c:v>
                </c:pt>
                <c:pt idx="434">
                  <c:v>1302</c:v>
                </c:pt>
                <c:pt idx="435">
                  <c:v>1279</c:v>
                </c:pt>
                <c:pt idx="436">
                  <c:v>1269.5</c:v>
                </c:pt>
                <c:pt idx="437">
                  <c:v>1247.5</c:v>
                </c:pt>
                <c:pt idx="438">
                  <c:v>1260</c:v>
                </c:pt>
                <c:pt idx="439">
                  <c:v>1277.5</c:v>
                </c:pt>
                <c:pt idx="440">
                  <c:v>1258</c:v>
                </c:pt>
                <c:pt idx="441">
                  <c:v>1282</c:v>
                </c:pt>
                <c:pt idx="442">
                  <c:v>1285</c:v>
                </c:pt>
                <c:pt idx="443">
                  <c:v>1317.5</c:v>
                </c:pt>
                <c:pt idx="444">
                  <c:v>1288</c:v>
                </c:pt>
                <c:pt idx="445">
                  <c:v>1242.5</c:v>
                </c:pt>
                <c:pt idx="446">
                  <c:v>1195</c:v>
                </c:pt>
                <c:pt idx="447">
                  <c:v>1209</c:v>
                </c:pt>
                <c:pt idx="448">
                  <c:v>1196.5</c:v>
                </c:pt>
                <c:pt idx="449">
                  <c:v>1195.5</c:v>
                </c:pt>
                <c:pt idx="450">
                  <c:v>1190</c:v>
                </c:pt>
                <c:pt idx="451">
                  <c:v>1198.5</c:v>
                </c:pt>
                <c:pt idx="452">
                  <c:v>1188.5</c:v>
                </c:pt>
                <c:pt idx="453">
                  <c:v>1232</c:v>
                </c:pt>
                <c:pt idx="454">
                  <c:v>1212.5</c:v>
                </c:pt>
                <c:pt idx="455">
                  <c:v>1226</c:v>
                </c:pt>
                <c:pt idx="456">
                  <c:v>1234.5</c:v>
                </c:pt>
                <c:pt idx="457">
                  <c:v>1268</c:v>
                </c:pt>
                <c:pt idx="458">
                  <c:v>1285.5</c:v>
                </c:pt>
                <c:pt idx="459">
                  <c:v>1289.5</c:v>
                </c:pt>
                <c:pt idx="460">
                  <c:v>1271.5</c:v>
                </c:pt>
                <c:pt idx="461">
                  <c:v>1281.5</c:v>
                </c:pt>
                <c:pt idx="462">
                  <c:v>1309.5</c:v>
                </c:pt>
                <c:pt idx="463">
                  <c:v>1328</c:v>
                </c:pt>
                <c:pt idx="464">
                  <c:v>1358</c:v>
                </c:pt>
                <c:pt idx="465">
                  <c:v>1344</c:v>
                </c:pt>
                <c:pt idx="466">
                  <c:v>1349.5</c:v>
                </c:pt>
                <c:pt idx="467">
                  <c:v>1335</c:v>
                </c:pt>
                <c:pt idx="468">
                  <c:v>1363.5</c:v>
                </c:pt>
                <c:pt idx="469">
                  <c:v>1370.5</c:v>
                </c:pt>
                <c:pt idx="470">
                  <c:v>1385</c:v>
                </c:pt>
                <c:pt idx="471">
                  <c:v>1398.5</c:v>
                </c:pt>
                <c:pt idx="472">
                  <c:v>1419</c:v>
                </c:pt>
                <c:pt idx="473">
                  <c:v>1441</c:v>
                </c:pt>
                <c:pt idx="474">
                  <c:v>1459</c:v>
                </c:pt>
                <c:pt idx="475">
                  <c:v>1466.5</c:v>
                </c:pt>
                <c:pt idx="476">
                  <c:v>1440.5</c:v>
                </c:pt>
                <c:pt idx="477">
                  <c:v>1430</c:v>
                </c:pt>
                <c:pt idx="478">
                  <c:v>1441</c:v>
                </c:pt>
                <c:pt idx="479">
                  <c:v>1478.5</c:v>
                </c:pt>
                <c:pt idx="480">
                  <c:v>1500</c:v>
                </c:pt>
                <c:pt idx="481">
                  <c:v>1536</c:v>
                </c:pt>
                <c:pt idx="482">
                  <c:v>1540</c:v>
                </c:pt>
                <c:pt idx="483">
                  <c:v>1592.5</c:v>
                </c:pt>
                <c:pt idx="484">
                  <c:v>1675.5</c:v>
                </c:pt>
                <c:pt idx="485">
                  <c:v>1643.5</c:v>
                </c:pt>
                <c:pt idx="486">
                  <c:v>1618</c:v>
                </c:pt>
                <c:pt idx="487">
                  <c:v>1629</c:v>
                </c:pt>
                <c:pt idx="488">
                  <c:v>1656.5</c:v>
                </c:pt>
                <c:pt idx="489">
                  <c:v>1604</c:v>
                </c:pt>
                <c:pt idx="490">
                  <c:v>1640</c:v>
                </c:pt>
                <c:pt idx="491">
                  <c:v>1653</c:v>
                </c:pt>
                <c:pt idx="492">
                  <c:v>1668.5</c:v>
                </c:pt>
                <c:pt idx="493">
                  <c:v>1617</c:v>
                </c:pt>
                <c:pt idx="494">
                  <c:v>1606.5</c:v>
                </c:pt>
                <c:pt idx="495">
                  <c:v>1559</c:v>
                </c:pt>
                <c:pt idx="496">
                  <c:v>1619.5</c:v>
                </c:pt>
                <c:pt idx="497">
                  <c:v>1577</c:v>
                </c:pt>
                <c:pt idx="498">
                  <c:v>1592.5</c:v>
                </c:pt>
                <c:pt idx="499">
                  <c:v>1592.5</c:v>
                </c:pt>
                <c:pt idx="500">
                  <c:v>1582.5</c:v>
                </c:pt>
                <c:pt idx="501">
                  <c:v>1560</c:v>
                </c:pt>
                <c:pt idx="502">
                  <c:v>1599.5</c:v>
                </c:pt>
                <c:pt idx="503">
                  <c:v>1622.5</c:v>
                </c:pt>
                <c:pt idx="504">
                  <c:v>1525</c:v>
                </c:pt>
                <c:pt idx="505">
                  <c:v>1543.5</c:v>
                </c:pt>
                <c:pt idx="506">
                  <c:v>1536.5</c:v>
                </c:pt>
                <c:pt idx="507">
                  <c:v>1550.5</c:v>
                </c:pt>
                <c:pt idx="508">
                  <c:v>1533</c:v>
                </c:pt>
                <c:pt idx="509">
                  <c:v>1530.5</c:v>
                </c:pt>
                <c:pt idx="510">
                  <c:v>1538</c:v>
                </c:pt>
                <c:pt idx="511">
                  <c:v>1545</c:v>
                </c:pt>
                <c:pt idx="512">
                  <c:v>1546</c:v>
                </c:pt>
                <c:pt idx="513">
                  <c:v>1537.5</c:v>
                </c:pt>
                <c:pt idx="514">
                  <c:v>1536</c:v>
                </c:pt>
                <c:pt idx="515">
                  <c:v>1542.5</c:v>
                </c:pt>
                <c:pt idx="516">
                  <c:v>1559</c:v>
                </c:pt>
                <c:pt idx="517">
                  <c:v>1578.5</c:v>
                </c:pt>
                <c:pt idx="518">
                  <c:v>1504.5</c:v>
                </c:pt>
                <c:pt idx="519">
                  <c:v>1447</c:v>
                </c:pt>
                <c:pt idx="520">
                  <c:v>1374</c:v>
                </c:pt>
                <c:pt idx="521">
                  <c:v>1376</c:v>
                </c:pt>
                <c:pt idx="522">
                  <c:v>1372.5</c:v>
                </c:pt>
                <c:pt idx="523">
                  <c:v>1329</c:v>
                </c:pt>
                <c:pt idx="524">
                  <c:v>1298.5</c:v>
                </c:pt>
                <c:pt idx="525">
                  <c:v>1345</c:v>
                </c:pt>
                <c:pt idx="526">
                  <c:v>1336.5</c:v>
                </c:pt>
                <c:pt idx="527">
                  <c:v>1368.5</c:v>
                </c:pt>
                <c:pt idx="528">
                  <c:v>1370.5</c:v>
                </c:pt>
                <c:pt idx="529">
                  <c:v>1364</c:v>
                </c:pt>
                <c:pt idx="530">
                  <c:v>1308.5</c:v>
                </c:pt>
                <c:pt idx="531">
                  <c:v>1303</c:v>
                </c:pt>
                <c:pt idx="532">
                  <c:v>1314</c:v>
                </c:pt>
                <c:pt idx="533">
                  <c:v>1292.5</c:v>
                </c:pt>
                <c:pt idx="534">
                  <c:v>1295.5</c:v>
                </c:pt>
                <c:pt idx="535">
                  <c:v>1318.5</c:v>
                </c:pt>
                <c:pt idx="536">
                  <c:v>1343.5</c:v>
                </c:pt>
                <c:pt idx="537">
                  <c:v>1350</c:v>
                </c:pt>
                <c:pt idx="538">
                  <c:v>1306</c:v>
                </c:pt>
                <c:pt idx="539">
                  <c:v>1310</c:v>
                </c:pt>
                <c:pt idx="540">
                  <c:v>1280</c:v>
                </c:pt>
                <c:pt idx="541">
                  <c:v>1269.5</c:v>
                </c:pt>
                <c:pt idx="542">
                  <c:v>1292.5</c:v>
                </c:pt>
                <c:pt idx="543">
                  <c:v>1246</c:v>
                </c:pt>
                <c:pt idx="544">
                  <c:v>1202</c:v>
                </c:pt>
                <c:pt idx="545">
                  <c:v>1186.5</c:v>
                </c:pt>
                <c:pt idx="546">
                  <c:v>1251</c:v>
                </c:pt>
                <c:pt idx="547">
                  <c:v>1241.5</c:v>
                </c:pt>
                <c:pt idx="548">
                  <c:v>1255</c:v>
                </c:pt>
                <c:pt idx="549">
                  <c:v>1203</c:v>
                </c:pt>
                <c:pt idx="550">
                  <c:v>1200</c:v>
                </c:pt>
                <c:pt idx="551">
                  <c:v>1208</c:v>
                </c:pt>
                <c:pt idx="552">
                  <c:v>1220</c:v>
                </c:pt>
                <c:pt idx="553">
                  <c:v>1203</c:v>
                </c:pt>
                <c:pt idx="554">
                  <c:v>1230</c:v>
                </c:pt>
                <c:pt idx="555">
                  <c:v>1242</c:v>
                </c:pt>
                <c:pt idx="556">
                  <c:v>1198</c:v>
                </c:pt>
                <c:pt idx="557">
                  <c:v>1237.5</c:v>
                </c:pt>
                <c:pt idx="558">
                  <c:v>1209</c:v>
                </c:pt>
                <c:pt idx="559">
                  <c:v>1160.5</c:v>
                </c:pt>
                <c:pt idx="560">
                  <c:v>1144</c:v>
                </c:pt>
                <c:pt idx="561">
                  <c:v>1080.5</c:v>
                </c:pt>
                <c:pt idx="562">
                  <c:v>1170.5</c:v>
                </c:pt>
                <c:pt idx="563">
                  <c:v>1124.5</c:v>
                </c:pt>
                <c:pt idx="564">
                  <c:v>1125</c:v>
                </c:pt>
                <c:pt idx="565">
                  <c:v>1149.5</c:v>
                </c:pt>
                <c:pt idx="566">
                  <c:v>1113.5</c:v>
                </c:pt>
                <c:pt idx="567">
                  <c:v>1197.5</c:v>
                </c:pt>
                <c:pt idx="568">
                  <c:v>1204.5</c:v>
                </c:pt>
                <c:pt idx="569">
                  <c:v>1218</c:v>
                </c:pt>
                <c:pt idx="570">
                  <c:v>1211</c:v>
                </c:pt>
                <c:pt idx="571">
                  <c:v>1221</c:v>
                </c:pt>
                <c:pt idx="572">
                  <c:v>1206</c:v>
                </c:pt>
                <c:pt idx="573">
                  <c:v>1204</c:v>
                </c:pt>
                <c:pt idx="574">
                  <c:v>1224</c:v>
                </c:pt>
                <c:pt idx="575">
                  <c:v>1238.5</c:v>
                </c:pt>
                <c:pt idx="576">
                  <c:v>1307</c:v>
                </c:pt>
                <c:pt idx="577">
                  <c:v>1303</c:v>
                </c:pt>
                <c:pt idx="578">
                  <c:v>1291.5</c:v>
                </c:pt>
                <c:pt idx="579">
                  <c:v>1270.5</c:v>
                </c:pt>
                <c:pt idx="580">
                  <c:v>1301</c:v>
                </c:pt>
                <c:pt idx="581">
                  <c:v>1316.5</c:v>
                </c:pt>
                <c:pt idx="582">
                  <c:v>1290</c:v>
                </c:pt>
                <c:pt idx="583">
                  <c:v>1277</c:v>
                </c:pt>
                <c:pt idx="584">
                  <c:v>1294</c:v>
                </c:pt>
                <c:pt idx="585">
                  <c:v>1252.5</c:v>
                </c:pt>
                <c:pt idx="586">
                  <c:v>1263</c:v>
                </c:pt>
                <c:pt idx="587">
                  <c:v>1250</c:v>
                </c:pt>
                <c:pt idx="588">
                  <c:v>1283.5</c:v>
                </c:pt>
                <c:pt idx="589">
                  <c:v>1237</c:v>
                </c:pt>
                <c:pt idx="590">
                  <c:v>1247.5</c:v>
                </c:pt>
                <c:pt idx="591">
                  <c:v>1254.5</c:v>
                </c:pt>
                <c:pt idx="592">
                  <c:v>1232.5</c:v>
                </c:pt>
                <c:pt idx="593">
                  <c:v>1179</c:v>
                </c:pt>
                <c:pt idx="594">
                  <c:v>1165.5</c:v>
                </c:pt>
                <c:pt idx="595">
                  <c:v>1186</c:v>
                </c:pt>
                <c:pt idx="596">
                  <c:v>1188.5</c:v>
                </c:pt>
                <c:pt idx="597">
                  <c:v>1186.5</c:v>
                </c:pt>
                <c:pt idx="598">
                  <c:v>1153</c:v>
                </c:pt>
                <c:pt idx="599">
                  <c:v>1129</c:v>
                </c:pt>
                <c:pt idx="600">
                  <c:v>1103</c:v>
                </c:pt>
                <c:pt idx="601">
                  <c:v>1076</c:v>
                </c:pt>
                <c:pt idx="602">
                  <c:v>1042</c:v>
                </c:pt>
                <c:pt idx="603">
                  <c:v>1015</c:v>
                </c:pt>
                <c:pt idx="604">
                  <c:v>1016.5</c:v>
                </c:pt>
                <c:pt idx="605">
                  <c:v>1054</c:v>
                </c:pt>
                <c:pt idx="606">
                  <c:v>1034</c:v>
                </c:pt>
                <c:pt idx="607">
                  <c:v>1070</c:v>
                </c:pt>
                <c:pt idx="608">
                  <c:v>1065</c:v>
                </c:pt>
                <c:pt idx="609">
                  <c:v>1090.5</c:v>
                </c:pt>
                <c:pt idx="610">
                  <c:v>1069</c:v>
                </c:pt>
                <c:pt idx="611">
                  <c:v>1055</c:v>
                </c:pt>
                <c:pt idx="612">
                  <c:v>1034.5</c:v>
                </c:pt>
                <c:pt idx="613">
                  <c:v>1039.5</c:v>
                </c:pt>
                <c:pt idx="614">
                  <c:v>1030.5</c:v>
                </c:pt>
                <c:pt idx="615">
                  <c:v>1020.5</c:v>
                </c:pt>
                <c:pt idx="616">
                  <c:v>1045.5</c:v>
                </c:pt>
                <c:pt idx="617">
                  <c:v>1092</c:v>
                </c:pt>
                <c:pt idx="618">
                  <c:v>1135</c:v>
                </c:pt>
                <c:pt idx="619">
                  <c:v>1110</c:v>
                </c:pt>
                <c:pt idx="620">
                  <c:v>1099</c:v>
                </c:pt>
                <c:pt idx="621">
                  <c:v>1122.5</c:v>
                </c:pt>
                <c:pt idx="622">
                  <c:v>1119</c:v>
                </c:pt>
                <c:pt idx="623">
                  <c:v>1127</c:v>
                </c:pt>
                <c:pt idx="624">
                  <c:v>1111.5</c:v>
                </c:pt>
                <c:pt idx="625">
                  <c:v>1098.5</c:v>
                </c:pt>
                <c:pt idx="626">
                  <c:v>1074</c:v>
                </c:pt>
                <c:pt idx="627">
                  <c:v>1049</c:v>
                </c:pt>
                <c:pt idx="628">
                  <c:v>1006</c:v>
                </c:pt>
                <c:pt idx="629">
                  <c:v>980.79998799999998</c:v>
                </c:pt>
                <c:pt idx="630">
                  <c:v>990</c:v>
                </c:pt>
                <c:pt idx="631">
                  <c:v>970.20001200000002</c:v>
                </c:pt>
                <c:pt idx="632">
                  <c:v>973.79998799999998</c:v>
                </c:pt>
                <c:pt idx="633">
                  <c:v>985.79998799999998</c:v>
                </c:pt>
                <c:pt idx="634">
                  <c:v>1002.5</c:v>
                </c:pt>
                <c:pt idx="635">
                  <c:v>1014</c:v>
                </c:pt>
                <c:pt idx="636">
                  <c:v>1035</c:v>
                </c:pt>
                <c:pt idx="637">
                  <c:v>1067.5</c:v>
                </c:pt>
                <c:pt idx="638">
                  <c:v>1062.5</c:v>
                </c:pt>
                <c:pt idx="639">
                  <c:v>1068</c:v>
                </c:pt>
                <c:pt idx="640">
                  <c:v>1076</c:v>
                </c:pt>
                <c:pt idx="641">
                  <c:v>1067</c:v>
                </c:pt>
                <c:pt idx="642">
                  <c:v>1065.5</c:v>
                </c:pt>
                <c:pt idx="643">
                  <c:v>1065</c:v>
                </c:pt>
                <c:pt idx="644">
                  <c:v>1060</c:v>
                </c:pt>
                <c:pt idx="645">
                  <c:v>1113.5</c:v>
                </c:pt>
                <c:pt idx="646">
                  <c:v>1085.5</c:v>
                </c:pt>
                <c:pt idx="647">
                  <c:v>1070</c:v>
                </c:pt>
                <c:pt idx="648">
                  <c:v>1075</c:v>
                </c:pt>
                <c:pt idx="649">
                  <c:v>1107.5</c:v>
                </c:pt>
                <c:pt idx="650">
                  <c:v>1102</c:v>
                </c:pt>
                <c:pt idx="651">
                  <c:v>1095.5</c:v>
                </c:pt>
                <c:pt idx="652">
                  <c:v>1123</c:v>
                </c:pt>
                <c:pt idx="653">
                  <c:v>1139.5</c:v>
                </c:pt>
                <c:pt idx="654">
                  <c:v>1173.5</c:v>
                </c:pt>
                <c:pt idx="655">
                  <c:v>1175.5</c:v>
                </c:pt>
                <c:pt idx="656">
                  <c:v>1196</c:v>
                </c:pt>
                <c:pt idx="657">
                  <c:v>1205</c:v>
                </c:pt>
                <c:pt idx="658">
                  <c:v>1209</c:v>
                </c:pt>
                <c:pt idx="659">
                  <c:v>1192</c:v>
                </c:pt>
                <c:pt idx="660">
                  <c:v>1203.5</c:v>
                </c:pt>
                <c:pt idx="661">
                  <c:v>1241</c:v>
                </c:pt>
                <c:pt idx="662">
                  <c:v>1334</c:v>
                </c:pt>
                <c:pt idx="663">
                  <c:v>1347.5</c:v>
                </c:pt>
                <c:pt idx="664">
                  <c:v>1330</c:v>
                </c:pt>
                <c:pt idx="665">
                  <c:v>1342.5</c:v>
                </c:pt>
                <c:pt idx="666">
                  <c:v>1383</c:v>
                </c:pt>
                <c:pt idx="667">
                  <c:v>1348</c:v>
                </c:pt>
                <c:pt idx="668">
                  <c:v>1356.5</c:v>
                </c:pt>
                <c:pt idx="669">
                  <c:v>1338.5</c:v>
                </c:pt>
                <c:pt idx="670">
                  <c:v>1370</c:v>
                </c:pt>
                <c:pt idx="671">
                  <c:v>1379.5</c:v>
                </c:pt>
                <c:pt idx="672">
                  <c:v>1378</c:v>
                </c:pt>
                <c:pt idx="673">
                  <c:v>1388</c:v>
                </c:pt>
                <c:pt idx="674">
                  <c:v>1389.5</c:v>
                </c:pt>
                <c:pt idx="675">
                  <c:v>1393.5</c:v>
                </c:pt>
                <c:pt idx="676">
                  <c:v>1407.5</c:v>
                </c:pt>
                <c:pt idx="677">
                  <c:v>1396.5</c:v>
                </c:pt>
                <c:pt idx="678">
                  <c:v>1378</c:v>
                </c:pt>
                <c:pt idx="679">
                  <c:v>1363.5</c:v>
                </c:pt>
                <c:pt idx="680">
                  <c:v>1394</c:v>
                </c:pt>
                <c:pt idx="681">
                  <c:v>1388</c:v>
                </c:pt>
                <c:pt idx="682">
                  <c:v>1336.5</c:v>
                </c:pt>
                <c:pt idx="683">
                  <c:v>1320.5</c:v>
                </c:pt>
                <c:pt idx="684">
                  <c:v>1313</c:v>
                </c:pt>
                <c:pt idx="685">
                  <c:v>1282.5</c:v>
                </c:pt>
                <c:pt idx="686">
                  <c:v>1250</c:v>
                </c:pt>
                <c:pt idx="687">
                  <c:v>1271</c:v>
                </c:pt>
                <c:pt idx="688">
                  <c:v>1255</c:v>
                </c:pt>
                <c:pt idx="689">
                  <c:v>1271.5</c:v>
                </c:pt>
                <c:pt idx="690">
                  <c:v>1275</c:v>
                </c:pt>
                <c:pt idx="691">
                  <c:v>1284</c:v>
                </c:pt>
                <c:pt idx="692">
                  <c:v>1309</c:v>
                </c:pt>
                <c:pt idx="693">
                  <c:v>1317.5</c:v>
                </c:pt>
                <c:pt idx="694">
                  <c:v>1298.5</c:v>
                </c:pt>
                <c:pt idx="695">
                  <c:v>1295.5</c:v>
                </c:pt>
                <c:pt idx="696">
                  <c:v>1245.5</c:v>
                </c:pt>
                <c:pt idx="697">
                  <c:v>1226.5</c:v>
                </c:pt>
                <c:pt idx="698">
                  <c:v>1242</c:v>
                </c:pt>
                <c:pt idx="699">
                  <c:v>1244.5</c:v>
                </c:pt>
                <c:pt idx="700">
                  <c:v>1270.5</c:v>
                </c:pt>
                <c:pt idx="701">
                  <c:v>1208</c:v>
                </c:pt>
                <c:pt idx="702">
                  <c:v>1171.5</c:v>
                </c:pt>
                <c:pt idx="703">
                  <c:v>1174</c:v>
                </c:pt>
                <c:pt idx="704">
                  <c:v>1184.5</c:v>
                </c:pt>
                <c:pt idx="705">
                  <c:v>1212.5</c:v>
                </c:pt>
                <c:pt idx="706">
                  <c:v>1207.5</c:v>
                </c:pt>
                <c:pt idx="707">
                  <c:v>1217</c:v>
                </c:pt>
                <c:pt idx="708">
                  <c:v>1228</c:v>
                </c:pt>
                <c:pt idx="709">
                  <c:v>1303</c:v>
                </c:pt>
                <c:pt idx="710">
                  <c:v>1296.5</c:v>
                </c:pt>
                <c:pt idx="711">
                  <c:v>1297</c:v>
                </c:pt>
                <c:pt idx="712">
                  <c:v>1265</c:v>
                </c:pt>
                <c:pt idx="713">
                  <c:v>1248.5</c:v>
                </c:pt>
                <c:pt idx="714">
                  <c:v>1261</c:v>
                </c:pt>
                <c:pt idx="715">
                  <c:v>1284</c:v>
                </c:pt>
                <c:pt idx="716">
                  <c:v>1254.5</c:v>
                </c:pt>
                <c:pt idx="717">
                  <c:v>1274.5</c:v>
                </c:pt>
                <c:pt idx="718">
                  <c:v>1307.5</c:v>
                </c:pt>
                <c:pt idx="719">
                  <c:v>1313</c:v>
                </c:pt>
                <c:pt idx="720">
                  <c:v>1305</c:v>
                </c:pt>
                <c:pt idx="721">
                  <c:v>1325.5</c:v>
                </c:pt>
                <c:pt idx="722">
                  <c:v>1304</c:v>
                </c:pt>
                <c:pt idx="723">
                  <c:v>1292</c:v>
                </c:pt>
                <c:pt idx="724">
                  <c:v>1354.5</c:v>
                </c:pt>
                <c:pt idx="725">
                  <c:v>1367</c:v>
                </c:pt>
                <c:pt idx="726">
                  <c:v>1344</c:v>
                </c:pt>
                <c:pt idx="727">
                  <c:v>1320</c:v>
                </c:pt>
                <c:pt idx="728">
                  <c:v>1310.5</c:v>
                </c:pt>
                <c:pt idx="729">
                  <c:v>1350</c:v>
                </c:pt>
                <c:pt idx="730">
                  <c:v>1342.5</c:v>
                </c:pt>
                <c:pt idx="731">
                  <c:v>1308.5</c:v>
                </c:pt>
                <c:pt idx="732">
                  <c:v>1357</c:v>
                </c:pt>
                <c:pt idx="733">
                  <c:v>1348</c:v>
                </c:pt>
                <c:pt idx="734">
                  <c:v>1367</c:v>
                </c:pt>
                <c:pt idx="735">
                  <c:v>1354.5</c:v>
                </c:pt>
                <c:pt idx="736">
                  <c:v>1434</c:v>
                </c:pt>
                <c:pt idx="737">
                  <c:v>1468</c:v>
                </c:pt>
                <c:pt idx="738">
                  <c:v>1448.5</c:v>
                </c:pt>
                <c:pt idx="739">
                  <c:v>1455</c:v>
                </c:pt>
                <c:pt idx="740">
                  <c:v>1442.5</c:v>
                </c:pt>
                <c:pt idx="741">
                  <c:v>1453.5</c:v>
                </c:pt>
                <c:pt idx="742">
                  <c:v>1470</c:v>
                </c:pt>
                <c:pt idx="743">
                  <c:v>1477.5</c:v>
                </c:pt>
                <c:pt idx="744">
                  <c:v>1463.5</c:v>
                </c:pt>
                <c:pt idx="745">
                  <c:v>1487</c:v>
                </c:pt>
                <c:pt idx="746">
                  <c:v>1487</c:v>
                </c:pt>
                <c:pt idx="747">
                  <c:v>1478.5</c:v>
                </c:pt>
                <c:pt idx="748">
                  <c:v>1496</c:v>
                </c:pt>
                <c:pt idx="749">
                  <c:v>1484</c:v>
                </c:pt>
                <c:pt idx="750">
                  <c:v>1542.5</c:v>
                </c:pt>
                <c:pt idx="751">
                  <c:v>1532.5</c:v>
                </c:pt>
                <c:pt idx="752">
                  <c:v>1520.5</c:v>
                </c:pt>
                <c:pt idx="753">
                  <c:v>1509.5</c:v>
                </c:pt>
                <c:pt idx="754">
                  <c:v>1517.5</c:v>
                </c:pt>
                <c:pt idx="755">
                  <c:v>1516.5</c:v>
                </c:pt>
                <c:pt idx="756">
                  <c:v>1517.5</c:v>
                </c:pt>
                <c:pt idx="757">
                  <c:v>1528.5</c:v>
                </c:pt>
                <c:pt idx="758">
                  <c:v>1536</c:v>
                </c:pt>
                <c:pt idx="759">
                  <c:v>1562</c:v>
                </c:pt>
                <c:pt idx="760">
                  <c:v>1578</c:v>
                </c:pt>
                <c:pt idx="761">
                  <c:v>1499</c:v>
                </c:pt>
                <c:pt idx="762">
                  <c:v>1486.5</c:v>
                </c:pt>
                <c:pt idx="763">
                  <c:v>1478.5</c:v>
                </c:pt>
                <c:pt idx="764">
                  <c:v>1466</c:v>
                </c:pt>
                <c:pt idx="765">
                  <c:v>1495.5</c:v>
                </c:pt>
                <c:pt idx="766">
                  <c:v>1464.5</c:v>
                </c:pt>
                <c:pt idx="767">
                  <c:v>1443</c:v>
                </c:pt>
                <c:pt idx="768">
                  <c:v>1472.5</c:v>
                </c:pt>
                <c:pt idx="769">
                  <c:v>1462.5</c:v>
                </c:pt>
                <c:pt idx="770">
                  <c:v>1485</c:v>
                </c:pt>
                <c:pt idx="771">
                  <c:v>1445</c:v>
                </c:pt>
                <c:pt idx="772">
                  <c:v>1473</c:v>
                </c:pt>
                <c:pt idx="773">
                  <c:v>1490</c:v>
                </c:pt>
                <c:pt idx="774">
                  <c:v>1553</c:v>
                </c:pt>
                <c:pt idx="775">
                  <c:v>1548.5</c:v>
                </c:pt>
                <c:pt idx="776">
                  <c:v>1591.5</c:v>
                </c:pt>
                <c:pt idx="777">
                  <c:v>1611</c:v>
                </c:pt>
                <c:pt idx="778">
                  <c:v>1606.5</c:v>
                </c:pt>
                <c:pt idx="779">
                  <c:v>1620.5</c:v>
                </c:pt>
                <c:pt idx="780">
                  <c:v>1615.5</c:v>
                </c:pt>
                <c:pt idx="781">
                  <c:v>1651</c:v>
                </c:pt>
                <c:pt idx="782">
                  <c:v>1629</c:v>
                </c:pt>
                <c:pt idx="783">
                  <c:v>1658</c:v>
                </c:pt>
                <c:pt idx="784">
                  <c:v>1662</c:v>
                </c:pt>
                <c:pt idx="785">
                  <c:v>1614.5</c:v>
                </c:pt>
                <c:pt idx="786">
                  <c:v>1628</c:v>
                </c:pt>
                <c:pt idx="787">
                  <c:v>1643</c:v>
                </c:pt>
                <c:pt idx="788">
                  <c:v>1650.5</c:v>
                </c:pt>
                <c:pt idx="789">
                  <c:v>1658</c:v>
                </c:pt>
                <c:pt idx="790">
                  <c:v>1696.5</c:v>
                </c:pt>
                <c:pt idx="791">
                  <c:v>1697.5</c:v>
                </c:pt>
                <c:pt idx="792">
                  <c:v>1706</c:v>
                </c:pt>
                <c:pt idx="793">
                  <c:v>1714.5</c:v>
                </c:pt>
                <c:pt idx="794">
                  <c:v>1695.5</c:v>
                </c:pt>
                <c:pt idx="795">
                  <c:v>1740.5</c:v>
                </c:pt>
                <c:pt idx="796">
                  <c:v>1778</c:v>
                </c:pt>
                <c:pt idx="797">
                  <c:v>1742.5</c:v>
                </c:pt>
                <c:pt idx="798">
                  <c:v>1714</c:v>
                </c:pt>
                <c:pt idx="799">
                  <c:v>1690</c:v>
                </c:pt>
                <c:pt idx="800">
                  <c:v>1700</c:v>
                </c:pt>
                <c:pt idx="801">
                  <c:v>1675</c:v>
                </c:pt>
                <c:pt idx="802">
                  <c:v>1711.5</c:v>
                </c:pt>
                <c:pt idx="803">
                  <c:v>1712.5</c:v>
                </c:pt>
                <c:pt idx="804">
                  <c:v>1732</c:v>
                </c:pt>
                <c:pt idx="805">
                  <c:v>1741</c:v>
                </c:pt>
                <c:pt idx="806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7-4F75-9004-6E78950A9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231503"/>
        <c:axId val="185230255"/>
      </c:lineChart>
      <c:dateAx>
        <c:axId val="18523150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85230255"/>
        <c:crosses val="autoZero"/>
        <c:auto val="1"/>
        <c:lblOffset val="100"/>
        <c:baseTimeUnit val="days"/>
      </c:dateAx>
      <c:valAx>
        <c:axId val="18523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85231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1267</xdr:row>
      <xdr:rowOff>190499</xdr:rowOff>
    </xdr:from>
    <xdr:to>
      <xdr:col>13</xdr:col>
      <xdr:colOff>390525</xdr:colOff>
      <xdr:row>1283</xdr:row>
      <xdr:rowOff>28574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7A20ECD3-CA45-66D0-EE50-F71246C36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2659-3329-410F-8995-45D5DB1AB7DF}">
  <dimension ref="A1:AG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RowHeight="16.5" x14ac:dyDescent="0.25"/>
  <cols>
    <col min="1" max="1" width="26.875" bestFit="1" customWidth="1"/>
    <col min="2" max="2" width="7.125" style="3" customWidth="1"/>
    <col min="3" max="3" width="6.5" style="3" hidden="1" customWidth="1"/>
    <col min="4" max="4" width="6.5" style="3" customWidth="1"/>
    <col min="5" max="5" width="6.5" style="3" hidden="1" customWidth="1"/>
    <col min="6" max="6" width="6.5" style="3" customWidth="1"/>
    <col min="7" max="7" width="6.5" style="3" hidden="1" customWidth="1"/>
    <col min="8" max="10" width="6.5" style="3" customWidth="1"/>
    <col min="11" max="11" width="6.5" style="3" hidden="1" customWidth="1"/>
    <col min="12" max="12" width="6.5" style="3" customWidth="1"/>
    <col min="13" max="13" width="6.5" style="3" hidden="1" customWidth="1"/>
    <col min="14" max="14" width="6.5" style="3" customWidth="1"/>
    <col min="15" max="15" width="6.5" style="3" hidden="1" customWidth="1"/>
    <col min="16" max="18" width="6.5" style="3" customWidth="1"/>
    <col min="19" max="19" width="6.5" style="3" hidden="1" customWidth="1"/>
    <col min="20" max="20" width="6.5" style="3" customWidth="1"/>
    <col min="21" max="21" width="6.5" style="3" hidden="1" customWidth="1"/>
    <col min="22" max="22" width="6.5" style="3" customWidth="1"/>
    <col min="23" max="23" width="6.5" style="3" hidden="1" customWidth="1"/>
    <col min="24" max="26" width="6.5" style="3" customWidth="1"/>
    <col min="27" max="27" width="6.5" style="3" hidden="1" customWidth="1"/>
    <col min="28" max="28" width="6.5" style="3" customWidth="1"/>
    <col min="29" max="29" width="7.625" style="3" hidden="1" customWidth="1"/>
    <col min="31" max="31" width="0" hidden="1" customWidth="1"/>
  </cols>
  <sheetData>
    <row r="1" spans="1:33" x14ac:dyDescent="0.25">
      <c r="B1" s="3" t="s">
        <v>4</v>
      </c>
      <c r="C1" s="3" t="s">
        <v>72</v>
      </c>
      <c r="D1" s="3" t="s">
        <v>28</v>
      </c>
      <c r="E1" t="s">
        <v>29</v>
      </c>
      <c r="F1" s="3" t="s">
        <v>30</v>
      </c>
      <c r="G1" t="s">
        <v>31</v>
      </c>
      <c r="H1" s="3" t="s">
        <v>32</v>
      </c>
      <c r="I1" s="3" t="s">
        <v>33</v>
      </c>
      <c r="J1" s="3" t="s">
        <v>5</v>
      </c>
      <c r="K1" s="3" t="s">
        <v>71</v>
      </c>
      <c r="L1" s="3" t="s">
        <v>34</v>
      </c>
      <c r="M1" t="s">
        <v>35</v>
      </c>
      <c r="N1" s="3" t="s">
        <v>36</v>
      </c>
      <c r="O1" t="s">
        <v>37</v>
      </c>
      <c r="P1" s="3" t="s">
        <v>38</v>
      </c>
      <c r="Q1" s="3" t="s">
        <v>39</v>
      </c>
      <c r="R1" s="3" t="s">
        <v>40</v>
      </c>
      <c r="S1" s="3" t="s">
        <v>69</v>
      </c>
      <c r="T1" s="3" t="s">
        <v>41</v>
      </c>
      <c r="U1" s="3" t="s">
        <v>42</v>
      </c>
      <c r="V1" s="3" t="s">
        <v>43</v>
      </c>
      <c r="W1" s="3" t="s">
        <v>44</v>
      </c>
      <c r="X1" s="3" t="s">
        <v>45</v>
      </c>
      <c r="Y1" s="3" t="s">
        <v>46</v>
      </c>
      <c r="Z1" s="3" t="s">
        <v>47</v>
      </c>
      <c r="AA1" s="3" t="s">
        <v>70</v>
      </c>
      <c r="AB1" s="3" t="s">
        <v>54</v>
      </c>
      <c r="AC1" s="3" t="s">
        <v>55</v>
      </c>
      <c r="AD1" s="3" t="s">
        <v>57</v>
      </c>
      <c r="AE1" t="s">
        <v>58</v>
      </c>
      <c r="AF1" s="3" t="s">
        <v>59</v>
      </c>
      <c r="AG1" s="3" t="s">
        <v>60</v>
      </c>
    </row>
    <row r="2" spans="1:33" x14ac:dyDescent="0.25">
      <c r="A2" t="s">
        <v>0</v>
      </c>
      <c r="B2" s="3">
        <v>11602</v>
      </c>
      <c r="C2" s="3">
        <f>B2-G2</f>
        <v>6127</v>
      </c>
      <c r="D2" s="3">
        <f>B2-E2</f>
        <v>2991</v>
      </c>
      <c r="E2" s="3">
        <v>8611</v>
      </c>
      <c r="F2" s="3">
        <f>E2-G2</f>
        <v>3136</v>
      </c>
      <c r="G2" s="3">
        <v>5475</v>
      </c>
      <c r="H2" s="3">
        <f>G2-I2</f>
        <v>2710</v>
      </c>
      <c r="I2" s="3">
        <v>2765</v>
      </c>
      <c r="J2" s="3">
        <v>8982</v>
      </c>
      <c r="K2" s="3">
        <f>J2-O2</f>
        <v>4747</v>
      </c>
      <c r="L2" s="3">
        <f>J2-M2</f>
        <v>2380</v>
      </c>
      <c r="M2" s="3">
        <v>6602</v>
      </c>
      <c r="N2" s="3">
        <f>M2-O2</f>
        <v>2367</v>
      </c>
      <c r="O2" s="3">
        <v>4235</v>
      </c>
      <c r="P2" s="3">
        <f>O2-Q2</f>
        <v>2151</v>
      </c>
      <c r="Q2" s="3">
        <v>2084</v>
      </c>
      <c r="R2" s="3">
        <v>6389</v>
      </c>
      <c r="S2" s="3">
        <f>R2-W2</f>
        <v>3901</v>
      </c>
      <c r="T2" s="3">
        <f>R2-U2</f>
        <v>2100.6999999999998</v>
      </c>
      <c r="U2" s="3">
        <v>4288.3</v>
      </c>
      <c r="V2" s="3">
        <f>U2-W2</f>
        <v>1800.3000000000002</v>
      </c>
      <c r="W2" s="3">
        <v>2488</v>
      </c>
      <c r="X2" s="3">
        <f>W2-Y2</f>
        <v>982.5</v>
      </c>
      <c r="Y2" s="3">
        <v>1505.5</v>
      </c>
      <c r="Z2" s="3">
        <v>6883</v>
      </c>
      <c r="AA2" s="3">
        <f>Z2-AE2</f>
        <v>3599</v>
      </c>
      <c r="AB2" s="3">
        <f>Z2-AC2</f>
        <v>1871</v>
      </c>
      <c r="AC2" s="3">
        <v>5012</v>
      </c>
      <c r="AD2" s="3">
        <f>AC2-AE2</f>
        <v>1728</v>
      </c>
      <c r="AE2" s="3">
        <v>3284</v>
      </c>
      <c r="AF2" s="3">
        <f>AE2-AG2</f>
        <v>1674</v>
      </c>
      <c r="AG2">
        <v>1610</v>
      </c>
    </row>
    <row r="3" spans="1:33" x14ac:dyDescent="0.25">
      <c r="A3" t="s">
        <v>56</v>
      </c>
      <c r="B3" s="1">
        <f>B2/J2-1</f>
        <v>0.2916945001113338</v>
      </c>
      <c r="C3" s="1">
        <f t="shared" ref="C3" si="0">C2/J2-1</f>
        <v>-0.31785793809841911</v>
      </c>
      <c r="D3" s="1">
        <f>D2/L2-1</f>
        <v>0.25672268907563023</v>
      </c>
      <c r="E3" s="1">
        <f>E2/M2-1</f>
        <v>0.30430172674946987</v>
      </c>
      <c r="F3" s="1">
        <f>F2/N2-1</f>
        <v>0.3248838191803971</v>
      </c>
      <c r="G3" s="1">
        <f>G2/O2-1</f>
        <v>0.29279811097992914</v>
      </c>
      <c r="H3" s="1">
        <f>H2/P2-1</f>
        <v>0.25987912598791252</v>
      </c>
      <c r="I3" s="1">
        <f>I2/Q2-1</f>
        <v>0.32677543186180413</v>
      </c>
      <c r="J3" s="1">
        <f>J2/R2-1</f>
        <v>0.40585381123806541</v>
      </c>
      <c r="K3" s="1">
        <f t="shared" ref="K3" si="1">K2/R2-1</f>
        <v>-0.25700422601346062</v>
      </c>
      <c r="L3" s="1">
        <f>L2/T2-1</f>
        <v>0.1329556814395203</v>
      </c>
      <c r="M3" s="1">
        <f>M2/U2-1</f>
        <v>0.53953781218664743</v>
      </c>
      <c r="N3" s="1">
        <f>N2/V2-1</f>
        <v>0.31478086985502407</v>
      </c>
      <c r="O3" s="1">
        <f>O2/W2-1</f>
        <v>0.70217041800643076</v>
      </c>
      <c r="P3" s="1">
        <f>P2/X2-1</f>
        <v>1.1893129770992368</v>
      </c>
      <c r="Q3" s="1">
        <f>Q2/Y2-1</f>
        <v>0.38425772168714722</v>
      </c>
      <c r="R3" s="1">
        <f>R2/Z2-1</f>
        <v>-7.1771030074095576E-2</v>
      </c>
      <c r="S3" s="1">
        <f t="shared" ref="S3" si="2">S2/Z2-1</f>
        <v>-0.43324131919221265</v>
      </c>
      <c r="T3" s="1">
        <f>T2/AB2-1</f>
        <v>0.1227685729556387</v>
      </c>
      <c r="U3" s="1">
        <f>U2/AC2-1</f>
        <v>-0.1443934557063048</v>
      </c>
      <c r="V3" s="1">
        <f>V2/AD2-1</f>
        <v>4.184027777777799E-2</v>
      </c>
      <c r="W3" s="1">
        <f>W2/AE2-1</f>
        <v>-0.2423873325213155</v>
      </c>
      <c r="X3" s="1">
        <f>X2/AF2-1</f>
        <v>-0.4130824372759857</v>
      </c>
      <c r="Y3" s="1">
        <f>Y2/AG2-1</f>
        <v>-6.4906832298136652E-2</v>
      </c>
    </row>
    <row r="4" spans="1:33" x14ac:dyDescent="0.25">
      <c r="A4" t="s">
        <v>68</v>
      </c>
      <c r="B4" s="1"/>
      <c r="C4" s="1"/>
      <c r="D4" s="1">
        <f>D2/F2-1</f>
        <v>-4.6237244897959218E-2</v>
      </c>
      <c r="E4" s="1"/>
      <c r="F4" s="1">
        <f>F2/H2-1</f>
        <v>0.15719557195571965</v>
      </c>
      <c r="G4" s="1"/>
      <c r="H4" s="1">
        <f>H2/I2-1</f>
        <v>-1.9891500904159143E-2</v>
      </c>
      <c r="I4" s="1">
        <f>I2/L2-1</f>
        <v>0.16176470588235303</v>
      </c>
      <c r="J4" s="1"/>
      <c r="K4" s="1"/>
      <c r="L4" s="1">
        <f>L2/N2-1</f>
        <v>5.4921841994084453E-3</v>
      </c>
      <c r="M4" s="1"/>
      <c r="N4" s="1">
        <f>N2/P2-1</f>
        <v>0.10041841004184104</v>
      </c>
      <c r="O4" s="1"/>
      <c r="P4" s="1">
        <f>P2/Q2-1</f>
        <v>3.2149712092130578E-2</v>
      </c>
      <c r="Q4" s="1">
        <f>Q2/T2-1</f>
        <v>-7.9497310420335587E-3</v>
      </c>
      <c r="R4" s="1"/>
      <c r="S4" s="1"/>
      <c r="T4" s="1">
        <f>T2/V2-1</f>
        <v>0.16686107870910383</v>
      </c>
      <c r="U4" s="1"/>
      <c r="V4" s="1">
        <f>V2/X2-1</f>
        <v>0.83236641221374064</v>
      </c>
      <c r="W4" s="1"/>
      <c r="X4" s="1">
        <f>X2/Y2-1</f>
        <v>-0.34739289272666884</v>
      </c>
      <c r="Y4" s="1">
        <f>Y2/AB2-1</f>
        <v>-0.1953500801710315</v>
      </c>
    </row>
    <row r="5" spans="1:33" x14ac:dyDescent="0.25">
      <c r="A5" s="5" t="s">
        <v>52</v>
      </c>
      <c r="B5" s="9">
        <v>-3389</v>
      </c>
      <c r="C5" s="9">
        <f>B5-G5</f>
        <v>-1803</v>
      </c>
      <c r="D5" s="9"/>
      <c r="E5" s="9"/>
      <c r="F5" s="9"/>
      <c r="G5" s="9">
        <v>-1586</v>
      </c>
      <c r="H5" s="9"/>
      <c r="I5" s="9"/>
      <c r="J5" s="9">
        <v>-2580</v>
      </c>
      <c r="K5" s="9">
        <f>J5-O5</f>
        <v>-1373</v>
      </c>
      <c r="L5" s="9"/>
      <c r="M5" s="9"/>
      <c r="N5" s="9"/>
      <c r="O5" s="9">
        <v>-1207</v>
      </c>
      <c r="P5" s="9"/>
      <c r="Q5" s="9"/>
      <c r="R5" s="9">
        <v>-2013</v>
      </c>
      <c r="S5" s="9">
        <f>R5-W5</f>
        <v>-1142</v>
      </c>
      <c r="T5" s="9"/>
      <c r="U5" s="9"/>
      <c r="V5" s="9"/>
      <c r="W5" s="9">
        <v>-871</v>
      </c>
      <c r="X5" s="9"/>
      <c r="Y5" s="9"/>
      <c r="Z5" s="9">
        <v>-2125</v>
      </c>
      <c r="AA5" s="9"/>
      <c r="AB5" s="9"/>
      <c r="AC5" s="9"/>
    </row>
    <row r="6" spans="1:33" x14ac:dyDescent="0.25">
      <c r="A6" t="s">
        <v>1</v>
      </c>
      <c r="B6" s="3">
        <f>B2+B5</f>
        <v>8213</v>
      </c>
      <c r="C6" s="3">
        <f t="shared" ref="C6" si="3">C2+C5</f>
        <v>4324</v>
      </c>
      <c r="G6" s="3">
        <f>G2+G5</f>
        <v>3889</v>
      </c>
      <c r="J6" s="3">
        <f>J2+J5</f>
        <v>6402</v>
      </c>
      <c r="K6" s="3">
        <f t="shared" ref="K6" si="4">K2+K5</f>
        <v>3374</v>
      </c>
      <c r="O6" s="3">
        <f t="shared" ref="O6:Z6" si="5">O2+O5</f>
        <v>3028</v>
      </c>
      <c r="R6" s="3">
        <f t="shared" si="5"/>
        <v>4376</v>
      </c>
      <c r="S6" s="3">
        <f t="shared" si="5"/>
        <v>2759</v>
      </c>
      <c r="W6" s="3">
        <f t="shared" si="5"/>
        <v>1617</v>
      </c>
      <c r="Z6" s="3">
        <f t="shared" si="5"/>
        <v>4758</v>
      </c>
    </row>
    <row r="7" spans="1:33" x14ac:dyDescent="0.25">
      <c r="A7" t="s">
        <v>53</v>
      </c>
      <c r="B7" s="3">
        <v>-525</v>
      </c>
      <c r="C7" s="3">
        <f>B7-G7</f>
        <v>-329</v>
      </c>
      <c r="G7" s="3">
        <v>-196</v>
      </c>
      <c r="J7" s="3">
        <v>-422</v>
      </c>
      <c r="K7" s="3">
        <f>J7-O7</f>
        <v>-277</v>
      </c>
      <c r="O7" s="3">
        <v>-145</v>
      </c>
      <c r="R7" s="3">
        <v>-279</v>
      </c>
      <c r="S7" s="3">
        <f>R7-W7</f>
        <v>-173</v>
      </c>
      <c r="W7" s="3">
        <v>-106</v>
      </c>
      <c r="Z7" s="3">
        <v>-357</v>
      </c>
    </row>
    <row r="8" spans="1:33" x14ac:dyDescent="0.25">
      <c r="A8" t="s">
        <v>2</v>
      </c>
      <c r="B8" s="3">
        <v>-2155</v>
      </c>
      <c r="C8" s="3">
        <f>B8-G8</f>
        <v>-1173</v>
      </c>
      <c r="G8" s="3">
        <v>-982</v>
      </c>
      <c r="J8" s="3">
        <v>-1716</v>
      </c>
      <c r="K8" s="3">
        <f>J8-O8</f>
        <v>-926</v>
      </c>
      <c r="O8" s="3">
        <v>-790</v>
      </c>
      <c r="R8" s="3">
        <v>-1420</v>
      </c>
      <c r="S8" s="3">
        <f>R8-W8</f>
        <v>-758</v>
      </c>
      <c r="W8" s="3">
        <v>-662</v>
      </c>
      <c r="Z8" s="3">
        <v>-1459</v>
      </c>
    </row>
    <row r="9" spans="1:33" x14ac:dyDescent="0.25">
      <c r="A9" s="5" t="s">
        <v>3</v>
      </c>
      <c r="B9" s="9">
        <v>-836</v>
      </c>
      <c r="C9" s="9">
        <f>B9-G9</f>
        <v>-430</v>
      </c>
      <c r="D9" s="9"/>
      <c r="E9" s="9"/>
      <c r="F9" s="9"/>
      <c r="G9" s="9">
        <v>-406</v>
      </c>
      <c r="H9" s="9"/>
      <c r="I9" s="9"/>
      <c r="J9" s="9">
        <v>-734</v>
      </c>
      <c r="K9" s="9">
        <f>J9-O9</f>
        <v>-363</v>
      </c>
      <c r="L9" s="9"/>
      <c r="M9" s="9"/>
      <c r="N9" s="9"/>
      <c r="O9" s="9">
        <v>-371</v>
      </c>
      <c r="P9" s="9"/>
      <c r="Q9" s="9"/>
      <c r="R9" s="9">
        <f>-696+91</f>
        <v>-605</v>
      </c>
      <c r="S9" s="9">
        <f>R9-W9</f>
        <v>-291</v>
      </c>
      <c r="T9" s="9"/>
      <c r="U9" s="9"/>
      <c r="V9" s="9"/>
      <c r="W9" s="9">
        <v>-314</v>
      </c>
      <c r="X9" s="9"/>
      <c r="Y9" s="9"/>
      <c r="Z9" s="9">
        <v>-604</v>
      </c>
      <c r="AA9" s="9"/>
      <c r="AB9" s="9"/>
      <c r="AC9" s="9"/>
    </row>
    <row r="10" spans="1:33" x14ac:dyDescent="0.25">
      <c r="A10" t="s">
        <v>8</v>
      </c>
      <c r="B10" s="3">
        <f>B6+B7+B8+B9</f>
        <v>4697</v>
      </c>
      <c r="C10" s="3">
        <f t="shared" ref="C10" si="6">C6+C7+C8+C9</f>
        <v>2392</v>
      </c>
      <c r="G10" s="3">
        <f t="shared" ref="G10:H10" si="7">G6+G7+G8+G9</f>
        <v>2305</v>
      </c>
      <c r="H10" s="3">
        <f t="shared" si="7"/>
        <v>0</v>
      </c>
      <c r="J10" s="3">
        <f>J6+J7+J8+J9</f>
        <v>3530</v>
      </c>
      <c r="K10" s="3">
        <f t="shared" ref="K10" si="8">K6+K7+K8+K9</f>
        <v>1808</v>
      </c>
      <c r="O10" s="3">
        <f t="shared" ref="O10:Z10" si="9">O6+O7+O8+O9</f>
        <v>1722</v>
      </c>
      <c r="P10" s="3">
        <f t="shared" si="9"/>
        <v>0</v>
      </c>
      <c r="R10" s="3">
        <f t="shared" si="9"/>
        <v>2072</v>
      </c>
      <c r="S10" s="3">
        <f t="shared" si="9"/>
        <v>1537</v>
      </c>
      <c r="W10" s="3">
        <f t="shared" si="9"/>
        <v>535</v>
      </c>
      <c r="X10" s="3">
        <f t="shared" si="9"/>
        <v>0</v>
      </c>
      <c r="Z10" s="3">
        <f t="shared" si="9"/>
        <v>2338</v>
      </c>
    </row>
    <row r="11" spans="1:33" x14ac:dyDescent="0.25">
      <c r="A11" t="s">
        <v>9</v>
      </c>
      <c r="B11" s="3">
        <v>-62</v>
      </c>
      <c r="C11" s="3">
        <f>B11-G11</f>
        <v>-27</v>
      </c>
      <c r="G11" s="3">
        <v>-35</v>
      </c>
      <c r="J11" s="3">
        <v>-96</v>
      </c>
      <c r="K11" s="3">
        <f>J11-O11</f>
        <v>-49</v>
      </c>
      <c r="O11" s="3">
        <v>-47</v>
      </c>
      <c r="R11" s="3">
        <v>-86</v>
      </c>
      <c r="S11" s="3">
        <f>R11-W11</f>
        <v>-43</v>
      </c>
      <c r="W11" s="3">
        <v>-43</v>
      </c>
      <c r="Z11" s="3">
        <v>-69</v>
      </c>
    </row>
    <row r="12" spans="1:33" x14ac:dyDescent="0.25">
      <c r="A12" t="s">
        <v>10</v>
      </c>
      <c r="B12" s="3">
        <v>-1305</v>
      </c>
      <c r="C12" s="3">
        <f>B12-G12</f>
        <v>-658</v>
      </c>
      <c r="G12" s="3">
        <v>-647</v>
      </c>
      <c r="J12" s="3">
        <v>-1015</v>
      </c>
      <c r="K12" s="3">
        <f>J12-O12</f>
        <v>-504</v>
      </c>
      <c r="O12" s="3">
        <v>-511</v>
      </c>
      <c r="R12" s="3">
        <v>-613</v>
      </c>
      <c r="S12" s="3">
        <f>R12-W12</f>
        <v>-452</v>
      </c>
      <c r="W12" s="3">
        <v>-161</v>
      </c>
      <c r="Z12" s="3">
        <v>-751</v>
      </c>
    </row>
    <row r="13" spans="1:33" x14ac:dyDescent="0.25">
      <c r="A13" t="s">
        <v>11</v>
      </c>
      <c r="B13" s="3">
        <v>50</v>
      </c>
      <c r="C13" s="3">
        <f>B13-G13</f>
        <v>25</v>
      </c>
      <c r="G13" s="3">
        <v>25</v>
      </c>
      <c r="J13" s="3">
        <v>34</v>
      </c>
      <c r="K13" s="3">
        <f>J13-O13</f>
        <v>21</v>
      </c>
      <c r="O13" s="3">
        <v>13</v>
      </c>
      <c r="R13" s="3">
        <v>16</v>
      </c>
      <c r="S13" s="3">
        <f>R13-W13</f>
        <v>13</v>
      </c>
      <c r="W13" s="3">
        <v>3</v>
      </c>
      <c r="Z13" s="3">
        <v>16</v>
      </c>
    </row>
    <row r="14" spans="1:33" x14ac:dyDescent="0.25">
      <c r="A14" s="5" t="s">
        <v>12</v>
      </c>
      <c r="B14" s="9">
        <v>-13</v>
      </c>
      <c r="C14" s="9">
        <f>B14-G14</f>
        <v>-7</v>
      </c>
      <c r="D14" s="9"/>
      <c r="E14" s="9"/>
      <c r="F14" s="9"/>
      <c r="G14" s="9">
        <v>-6</v>
      </c>
      <c r="H14" s="9"/>
      <c r="I14" s="9"/>
      <c r="J14" s="9">
        <v>-8</v>
      </c>
      <c r="K14" s="9">
        <f>J14-O14</f>
        <v>-5</v>
      </c>
      <c r="L14" s="9"/>
      <c r="M14" s="9"/>
      <c r="N14" s="9"/>
      <c r="O14" s="9">
        <v>-3</v>
      </c>
      <c r="P14" s="9"/>
      <c r="Q14" s="9"/>
      <c r="R14" s="9">
        <v>-4</v>
      </c>
      <c r="S14" s="9">
        <f>R14-W14</f>
        <v>-5</v>
      </c>
      <c r="T14" s="9"/>
      <c r="U14" s="9"/>
      <c r="V14" s="9"/>
      <c r="W14" s="9">
        <v>1</v>
      </c>
      <c r="X14" s="9"/>
      <c r="Y14" s="9"/>
      <c r="Z14" s="9">
        <v>-7</v>
      </c>
      <c r="AA14" s="9"/>
      <c r="AB14" s="9"/>
      <c r="AC14" s="9"/>
    </row>
    <row r="15" spans="1:33" x14ac:dyDescent="0.25">
      <c r="A15" t="s">
        <v>13</v>
      </c>
      <c r="B15" s="3">
        <f>B10+B11+B12+B13+B14</f>
        <v>3367</v>
      </c>
      <c r="C15" s="3">
        <f t="shared" ref="C15" si="10">C10+C11+C12+C13+C14</f>
        <v>1725</v>
      </c>
      <c r="G15" s="3">
        <f t="shared" ref="G15" si="11">G10+G11+G12+G13+G14</f>
        <v>1642</v>
      </c>
      <c r="J15" s="3">
        <f>J10+J11+J12+J13+J14</f>
        <v>2445</v>
      </c>
      <c r="K15" s="3">
        <f t="shared" ref="K15" si="12">K10+K11+K12+K13+K14</f>
        <v>1271</v>
      </c>
      <c r="O15" s="3">
        <f t="shared" ref="O15:Z15" si="13">O10+O11+O12+O13+O14</f>
        <v>1174</v>
      </c>
      <c r="R15" s="3">
        <f t="shared" si="13"/>
        <v>1385</v>
      </c>
      <c r="S15" s="3">
        <f t="shared" si="13"/>
        <v>1050</v>
      </c>
      <c r="W15" s="3">
        <f t="shared" si="13"/>
        <v>335</v>
      </c>
      <c r="Z15" s="3">
        <f t="shared" si="13"/>
        <v>1527</v>
      </c>
    </row>
    <row r="17" spans="1:29" x14ac:dyDescent="0.25">
      <c r="A17" t="s">
        <v>6</v>
      </c>
      <c r="B17" s="2">
        <f>B6/B2</f>
        <v>0.70789519048439919</v>
      </c>
      <c r="C17" s="2">
        <f t="shared" ref="C17" si="14">C6/C2</f>
        <v>0.70572874163538435</v>
      </c>
      <c r="D17" s="2"/>
      <c r="E17" s="2"/>
      <c r="F17" s="2"/>
      <c r="G17" s="2">
        <f>G6/G2</f>
        <v>0.71031963470319637</v>
      </c>
      <c r="H17" s="2"/>
      <c r="I17" s="2"/>
      <c r="J17" s="2">
        <f t="shared" ref="J17:K17" si="15">J6/J2</f>
        <v>0.71275885103540415</v>
      </c>
      <c r="K17" s="2">
        <f t="shared" si="15"/>
        <v>0.71076469349062565</v>
      </c>
      <c r="L17" s="2"/>
      <c r="M17" s="2"/>
      <c r="N17" s="2"/>
      <c r="O17" s="2">
        <f t="shared" ref="O17:Z17" si="16">O6/O2</f>
        <v>0.71499409681227866</v>
      </c>
      <c r="P17" s="2"/>
      <c r="Q17" s="2"/>
      <c r="R17" s="2">
        <f t="shared" si="16"/>
        <v>0.68492721865706685</v>
      </c>
      <c r="S17" s="2">
        <f t="shared" ref="S17" si="17">S6/S2</f>
        <v>0.70725455011535499</v>
      </c>
      <c r="T17" s="2"/>
      <c r="U17" s="2"/>
      <c r="V17" s="2"/>
      <c r="W17" s="2">
        <f t="shared" si="16"/>
        <v>0.64991961414791</v>
      </c>
      <c r="X17" s="2"/>
      <c r="Y17" s="2"/>
      <c r="Z17" s="2">
        <f t="shared" si="16"/>
        <v>0.69126834229260492</v>
      </c>
      <c r="AA17" s="2"/>
      <c r="AB17" s="2"/>
      <c r="AC17" s="2"/>
    </row>
    <row r="18" spans="1:29" x14ac:dyDescent="0.25">
      <c r="A18" t="s">
        <v>7</v>
      </c>
      <c r="B18" s="2">
        <f>B10/B2</f>
        <v>0.40484399241510083</v>
      </c>
      <c r="C18" s="2">
        <f t="shared" ref="C18" si="18">C10/C2</f>
        <v>0.39040313367063817</v>
      </c>
      <c r="D18" s="2"/>
      <c r="E18" s="2"/>
      <c r="F18" s="2"/>
      <c r="G18" s="2">
        <f>G10/G2</f>
        <v>0.42100456621004567</v>
      </c>
      <c r="H18" s="2"/>
      <c r="I18" s="2"/>
      <c r="J18" s="2">
        <f t="shared" ref="J18:K18" si="19">J10/J2</f>
        <v>0.39300823869962148</v>
      </c>
      <c r="K18" s="2">
        <f t="shared" si="19"/>
        <v>0.38087212976616813</v>
      </c>
      <c r="L18" s="2"/>
      <c r="M18" s="2"/>
      <c r="N18" s="2"/>
      <c r="O18" s="2">
        <f t="shared" ref="O18:Z18" si="20">O10/O2</f>
        <v>0.40661157024793387</v>
      </c>
      <c r="P18" s="2"/>
      <c r="Q18" s="2"/>
      <c r="R18" s="2">
        <f t="shared" si="20"/>
        <v>0.32430740334950697</v>
      </c>
      <c r="S18" s="2">
        <f t="shared" ref="S18" si="21">S10/S2</f>
        <v>0.39400153806716226</v>
      </c>
      <c r="T18" s="2"/>
      <c r="U18" s="2"/>
      <c r="V18" s="2"/>
      <c r="W18" s="2">
        <f t="shared" si="20"/>
        <v>0.215032154340836</v>
      </c>
      <c r="X18" s="2"/>
      <c r="Y18" s="2"/>
      <c r="Z18" s="2">
        <f t="shared" si="20"/>
        <v>0.33967746622112449</v>
      </c>
      <c r="AA18" s="2"/>
      <c r="AB18" s="2"/>
      <c r="AC18" s="2"/>
    </row>
    <row r="19" spans="1:29" x14ac:dyDescent="0.25">
      <c r="A19" t="s">
        <v>14</v>
      </c>
      <c r="B19" s="2">
        <f>B15/B2</f>
        <v>0.29020858472677125</v>
      </c>
      <c r="C19" s="2">
        <f t="shared" ref="C19" si="22">C15/C2</f>
        <v>0.28154072139709485</v>
      </c>
      <c r="D19" s="2"/>
      <c r="E19" s="2"/>
      <c r="F19" s="2"/>
      <c r="G19" s="2">
        <f>G15/G2</f>
        <v>0.29990867579908675</v>
      </c>
      <c r="H19" s="2"/>
      <c r="I19" s="2"/>
      <c r="J19" s="2">
        <f t="shared" ref="J19:K19" si="23">J15/J2</f>
        <v>0.27221108884435535</v>
      </c>
      <c r="K19" s="2">
        <f t="shared" si="23"/>
        <v>0.26774805140088476</v>
      </c>
      <c r="L19" s="2"/>
      <c r="M19" s="2"/>
      <c r="N19" s="2"/>
      <c r="O19" s="2">
        <f t="shared" ref="O19:Z19" si="24">O15/O2</f>
        <v>0.2772136953955136</v>
      </c>
      <c r="P19" s="2"/>
      <c r="Q19" s="2"/>
      <c r="R19" s="2">
        <f t="shared" si="24"/>
        <v>0.21677883862889341</v>
      </c>
      <c r="S19" s="2">
        <f t="shared" ref="S19" si="25">S15/S2</f>
        <v>0.26916175339656501</v>
      </c>
      <c r="T19" s="2"/>
      <c r="U19" s="2"/>
      <c r="V19" s="2"/>
      <c r="W19" s="2">
        <f t="shared" si="24"/>
        <v>0.13464630225080385</v>
      </c>
      <c r="X19" s="2"/>
      <c r="Y19" s="2"/>
      <c r="Z19" s="2">
        <f t="shared" si="24"/>
        <v>0.22185093709138456</v>
      </c>
      <c r="AA19" s="2"/>
      <c r="AB19" s="2"/>
      <c r="AC19" s="2"/>
    </row>
    <row r="21" spans="1:29" x14ac:dyDescent="0.25">
      <c r="A21" s="4" t="s">
        <v>15</v>
      </c>
    </row>
    <row r="22" spans="1:29" x14ac:dyDescent="0.25">
      <c r="A22" t="s">
        <v>21</v>
      </c>
      <c r="B22" s="3">
        <v>5556</v>
      </c>
      <c r="C22" s="3">
        <f>B22-G22</f>
        <v>2891</v>
      </c>
      <c r="D22" s="3">
        <f>B22-E22</f>
        <v>1314</v>
      </c>
      <c r="E22" s="3">
        <v>4242</v>
      </c>
      <c r="F22" s="3">
        <f>E22-G22</f>
        <v>1577</v>
      </c>
      <c r="G22" s="3">
        <v>2665</v>
      </c>
      <c r="H22" s="3">
        <f>G22-I22</f>
        <v>1218</v>
      </c>
      <c r="I22" s="3">
        <v>1447</v>
      </c>
      <c r="J22" s="3">
        <v>4251</v>
      </c>
      <c r="K22" s="3">
        <f>J22-O22</f>
        <v>2098</v>
      </c>
      <c r="L22" s="3">
        <f>J22-M22</f>
        <v>1025</v>
      </c>
      <c r="M22" s="3">
        <v>3226</v>
      </c>
      <c r="N22" s="3">
        <f>M22-O22</f>
        <v>1073</v>
      </c>
      <c r="O22" s="3">
        <v>2153</v>
      </c>
      <c r="P22" s="3">
        <f>O22-Q22</f>
        <v>1023</v>
      </c>
      <c r="Q22" s="3">
        <v>1130</v>
      </c>
      <c r="R22" s="3">
        <v>2915</v>
      </c>
      <c r="S22" s="3">
        <f>R22-W22</f>
        <v>1731</v>
      </c>
      <c r="T22" s="3">
        <f>R22-U22</f>
        <v>920</v>
      </c>
      <c r="U22" s="3">
        <v>1995</v>
      </c>
      <c r="V22" s="3">
        <f>U22-W22</f>
        <v>811</v>
      </c>
      <c r="W22" s="3">
        <v>1184</v>
      </c>
      <c r="X22" s="3">
        <f>W22-Y22</f>
        <v>583.1</v>
      </c>
      <c r="Y22" s="3">
        <v>600.9</v>
      </c>
      <c r="Z22" s="3">
        <v>2590</v>
      </c>
      <c r="AB22" s="3">
        <f>Z22-AC22</f>
        <v>644</v>
      </c>
      <c r="AC22" s="3">
        <v>1946</v>
      </c>
    </row>
    <row r="23" spans="1:29" x14ac:dyDescent="0.25">
      <c r="A23" t="s">
        <v>16</v>
      </c>
      <c r="B23" s="3">
        <v>1101</v>
      </c>
      <c r="C23" s="3">
        <f>B23-G23</f>
        <v>555</v>
      </c>
      <c r="D23" s="3">
        <f>B23-E23</f>
        <v>279</v>
      </c>
      <c r="E23" s="3">
        <v>822</v>
      </c>
      <c r="F23" s="3">
        <f>E23-G23</f>
        <v>276</v>
      </c>
      <c r="G23" s="3">
        <v>546</v>
      </c>
      <c r="H23" s="3">
        <f>G23-I23</f>
        <v>269</v>
      </c>
      <c r="I23" s="3">
        <v>277</v>
      </c>
      <c r="J23" s="3">
        <v>977</v>
      </c>
      <c r="K23" s="3">
        <f>J23-O23</f>
        <v>508</v>
      </c>
      <c r="L23" s="3">
        <f>J23-M23</f>
        <v>267</v>
      </c>
      <c r="M23" s="3">
        <v>710</v>
      </c>
      <c r="N23" s="3">
        <f>M23-O23</f>
        <v>241</v>
      </c>
      <c r="O23" s="3">
        <v>469</v>
      </c>
      <c r="P23" s="3">
        <f>O23-Q23</f>
        <v>228</v>
      </c>
      <c r="Q23" s="3">
        <v>241</v>
      </c>
      <c r="R23" s="3">
        <v>834</v>
      </c>
      <c r="S23" s="3">
        <f>R23-W23</f>
        <v>512</v>
      </c>
      <c r="T23" s="3">
        <f>R23-U23</f>
        <v>267</v>
      </c>
      <c r="U23" s="3">
        <v>567</v>
      </c>
      <c r="V23" s="3">
        <f>U23-W23</f>
        <v>245</v>
      </c>
      <c r="W23" s="3">
        <v>322</v>
      </c>
      <c r="X23" s="3">
        <f>W23-Y23</f>
        <v>108.4</v>
      </c>
      <c r="Y23" s="3">
        <v>213.6</v>
      </c>
      <c r="Z23" s="3">
        <v>864</v>
      </c>
      <c r="AB23" s="3">
        <f>Z23-AC23</f>
        <v>237</v>
      </c>
      <c r="AC23" s="3">
        <v>627</v>
      </c>
    </row>
    <row r="24" spans="1:29" x14ac:dyDescent="0.25">
      <c r="A24" t="s">
        <v>17</v>
      </c>
      <c r="B24" s="3">
        <v>1536</v>
      </c>
      <c r="C24" s="3">
        <f>B24-G24</f>
        <v>840</v>
      </c>
      <c r="D24" s="3">
        <f>B24-E24</f>
        <v>413</v>
      </c>
      <c r="E24" s="3">
        <v>1123</v>
      </c>
      <c r="F24" s="3">
        <f>E24-G24</f>
        <v>427</v>
      </c>
      <c r="G24" s="3">
        <v>696</v>
      </c>
      <c r="H24" s="3">
        <f>G24-I24</f>
        <v>369</v>
      </c>
      <c r="I24" s="3">
        <v>327</v>
      </c>
      <c r="J24" s="3">
        <v>1303</v>
      </c>
      <c r="K24" s="3">
        <f>J24-O24</f>
        <v>781</v>
      </c>
      <c r="L24" s="3">
        <f>J24-M24</f>
        <v>399</v>
      </c>
      <c r="M24" s="3">
        <v>904</v>
      </c>
      <c r="N24" s="3">
        <f>M24-O24</f>
        <v>382</v>
      </c>
      <c r="O24" s="3">
        <v>522</v>
      </c>
      <c r="P24" s="3">
        <f>O24-Q24</f>
        <v>294</v>
      </c>
      <c r="Q24" s="3">
        <v>228</v>
      </c>
      <c r="R24" s="3">
        <v>953</v>
      </c>
      <c r="S24" s="3">
        <f>R24-W24</f>
        <v>604</v>
      </c>
      <c r="T24" s="3">
        <f>R24-U24</f>
        <v>324</v>
      </c>
      <c r="U24" s="3">
        <v>629</v>
      </c>
      <c r="V24" s="3">
        <f>U24-W24</f>
        <v>280</v>
      </c>
      <c r="W24" s="3">
        <v>349</v>
      </c>
      <c r="X24" s="3">
        <f>W24-Y24</f>
        <v>114.30000000000001</v>
      </c>
      <c r="Y24" s="3">
        <v>234.7</v>
      </c>
      <c r="Z24" s="3">
        <v>1202</v>
      </c>
      <c r="AB24" s="3">
        <f>Z24-AC24</f>
        <v>343</v>
      </c>
      <c r="AC24" s="3">
        <v>859</v>
      </c>
    </row>
    <row r="25" spans="1:29" x14ac:dyDescent="0.25">
      <c r="A25" t="s">
        <v>18</v>
      </c>
      <c r="B25" s="3">
        <v>1064</v>
      </c>
      <c r="C25" s="3">
        <f>B25-G25</f>
        <v>584</v>
      </c>
      <c r="D25" s="3">
        <f>B25-E25</f>
        <v>311</v>
      </c>
      <c r="E25" s="3">
        <v>753</v>
      </c>
      <c r="F25" s="3">
        <f>E25-G25</f>
        <v>273</v>
      </c>
      <c r="G25" s="3">
        <v>480</v>
      </c>
      <c r="H25" s="3">
        <f>G25-I25</f>
        <v>266</v>
      </c>
      <c r="I25" s="3">
        <v>214</v>
      </c>
      <c r="J25" s="3">
        <v>838</v>
      </c>
      <c r="K25" s="3">
        <f>J25-O25</f>
        <v>497</v>
      </c>
      <c r="L25" s="3">
        <f>J25-M25</f>
        <v>251</v>
      </c>
      <c r="M25" s="3">
        <v>587</v>
      </c>
      <c r="N25" s="3">
        <f>M25-O25</f>
        <v>246</v>
      </c>
      <c r="O25" s="3">
        <v>341</v>
      </c>
      <c r="P25" s="3">
        <f>O25-Q25</f>
        <v>188</v>
      </c>
      <c r="Q25" s="3">
        <v>153</v>
      </c>
      <c r="R25" s="3">
        <v>620</v>
      </c>
      <c r="S25" s="3">
        <f>R25-W25</f>
        <v>368</v>
      </c>
      <c r="T25" s="3">
        <f>R25-U25</f>
        <v>200</v>
      </c>
      <c r="U25" s="3">
        <v>420</v>
      </c>
      <c r="V25" s="3">
        <f>U25-W25</f>
        <v>168</v>
      </c>
      <c r="W25" s="3">
        <v>252</v>
      </c>
      <c r="X25" s="3">
        <f>W25-Y25</f>
        <v>83.1</v>
      </c>
      <c r="Y25" s="3">
        <v>168.9</v>
      </c>
      <c r="Z25" s="3">
        <v>867</v>
      </c>
      <c r="AB25" s="3">
        <f>Z25-AC25</f>
        <v>244</v>
      </c>
      <c r="AC25" s="3">
        <v>623</v>
      </c>
    </row>
    <row r="26" spans="1:29" x14ac:dyDescent="0.25">
      <c r="A26" t="s">
        <v>19</v>
      </c>
      <c r="B26" s="3">
        <v>2138</v>
      </c>
      <c r="C26" s="3">
        <f>B26-G26</f>
        <v>1156</v>
      </c>
      <c r="D26" s="3">
        <f>B26-E26</f>
        <v>620</v>
      </c>
      <c r="E26" s="3">
        <v>1518</v>
      </c>
      <c r="F26" s="3">
        <f>E26-G26</f>
        <v>536</v>
      </c>
      <c r="G26" s="3">
        <v>982</v>
      </c>
      <c r="H26" s="3">
        <f>G26-I26</f>
        <v>533</v>
      </c>
      <c r="I26" s="3">
        <v>449</v>
      </c>
      <c r="J26" s="3">
        <v>1458</v>
      </c>
      <c r="K26" s="3">
        <f>J26-O26</f>
        <v>790</v>
      </c>
      <c r="L26" s="3">
        <f>J26-M26</f>
        <v>397</v>
      </c>
      <c r="M26" s="3">
        <v>1061</v>
      </c>
      <c r="N26" s="3">
        <f>M26-O26</f>
        <v>393</v>
      </c>
      <c r="O26" s="3">
        <v>668</v>
      </c>
      <c r="P26" s="3">
        <f>O26-Q26</f>
        <v>377</v>
      </c>
      <c r="Q26" s="3">
        <v>291</v>
      </c>
      <c r="R26" s="3">
        <v>959</v>
      </c>
      <c r="S26" s="3">
        <f>R26-W26</f>
        <v>622</v>
      </c>
      <c r="T26" s="3">
        <f>R26-U26</f>
        <v>352</v>
      </c>
      <c r="U26" s="3">
        <v>607</v>
      </c>
      <c r="V26" s="3">
        <f>U26-W26</f>
        <v>270</v>
      </c>
      <c r="W26" s="3">
        <v>337</v>
      </c>
      <c r="X26" s="3">
        <f>W26-Y26</f>
        <v>78.5</v>
      </c>
      <c r="Y26" s="3">
        <v>258.5</v>
      </c>
      <c r="Z26" s="3">
        <v>1241</v>
      </c>
      <c r="AB26" s="3">
        <f>Z26-AC26</f>
        <v>374</v>
      </c>
      <c r="AC26" s="3">
        <v>867</v>
      </c>
    </row>
    <row r="27" spans="1:29" x14ac:dyDescent="0.25">
      <c r="A27" s="5" t="s">
        <v>3</v>
      </c>
      <c r="B27" s="9">
        <v>207</v>
      </c>
      <c r="C27" s="9">
        <f>B27-G27</f>
        <v>101</v>
      </c>
      <c r="D27" s="9">
        <f>B27-E27</f>
        <v>54</v>
      </c>
      <c r="E27" s="9">
        <v>153</v>
      </c>
      <c r="F27" s="9">
        <f>E27-G27</f>
        <v>47</v>
      </c>
      <c r="G27" s="9">
        <v>106</v>
      </c>
      <c r="H27" s="9">
        <f>G27-I27</f>
        <v>55</v>
      </c>
      <c r="I27" s="9">
        <v>51</v>
      </c>
      <c r="J27" s="9">
        <v>156</v>
      </c>
      <c r="K27" s="9">
        <f>J27-O27</f>
        <v>74</v>
      </c>
      <c r="L27" s="9">
        <f>J27-M27</f>
        <v>42</v>
      </c>
      <c r="M27" s="9">
        <v>114</v>
      </c>
      <c r="N27" s="9">
        <f>M27-O27</f>
        <v>32</v>
      </c>
      <c r="O27" s="9">
        <v>82</v>
      </c>
      <c r="P27" s="9">
        <f>O27-Q27</f>
        <v>41</v>
      </c>
      <c r="Q27" s="9">
        <v>41</v>
      </c>
      <c r="R27" s="9">
        <v>108</v>
      </c>
      <c r="S27" s="9">
        <f>R27-W27</f>
        <v>64</v>
      </c>
      <c r="T27" s="9">
        <f>R27-U27</f>
        <v>37</v>
      </c>
      <c r="U27" s="9">
        <v>71</v>
      </c>
      <c r="V27" s="9">
        <f>U27-W27</f>
        <v>27</v>
      </c>
      <c r="W27" s="9">
        <v>44</v>
      </c>
      <c r="X27" s="9">
        <f>W27-Y27</f>
        <v>15</v>
      </c>
      <c r="Y27" s="9">
        <v>29</v>
      </c>
      <c r="Z27" s="9">
        <v>120</v>
      </c>
      <c r="AA27" s="9"/>
      <c r="AB27" s="9">
        <f>Z27-AC27</f>
        <v>30</v>
      </c>
      <c r="AC27" s="9">
        <v>90</v>
      </c>
    </row>
    <row r="28" spans="1:29" x14ac:dyDescent="0.25">
      <c r="A28" s="6" t="s">
        <v>20</v>
      </c>
      <c r="B28" s="3">
        <f>B22+B23+B24+B25+B26+B27</f>
        <v>11602</v>
      </c>
      <c r="C28" s="3">
        <f t="shared" ref="C28:AC28" si="26">C22+C23+C24+C25+C26+C27</f>
        <v>6127</v>
      </c>
      <c r="D28" s="3">
        <f t="shared" si="26"/>
        <v>2991</v>
      </c>
      <c r="E28" s="3">
        <f t="shared" ref="E28" si="27">E22+E23+E24+E25+E26+E27</f>
        <v>8611</v>
      </c>
      <c r="F28" s="3">
        <f t="shared" ref="F28" si="28">F22+F23+F24+F25+F26+F27</f>
        <v>3136</v>
      </c>
      <c r="G28" s="3">
        <f t="shared" si="26"/>
        <v>5475</v>
      </c>
      <c r="H28" s="3">
        <f t="shared" si="26"/>
        <v>2710</v>
      </c>
      <c r="I28" s="3">
        <f t="shared" si="26"/>
        <v>2765</v>
      </c>
      <c r="J28" s="3">
        <f t="shared" si="26"/>
        <v>8983</v>
      </c>
      <c r="K28" s="3">
        <f t="shared" si="26"/>
        <v>4748</v>
      </c>
      <c r="L28" s="3">
        <f t="shared" si="26"/>
        <v>2381</v>
      </c>
      <c r="M28" s="3">
        <f t="shared" si="26"/>
        <v>6602</v>
      </c>
      <c r="N28" s="3">
        <f t="shared" si="26"/>
        <v>2367</v>
      </c>
      <c r="O28" s="3">
        <f t="shared" si="26"/>
        <v>4235</v>
      </c>
      <c r="P28" s="3">
        <f t="shared" si="26"/>
        <v>2151</v>
      </c>
      <c r="Q28" s="3">
        <f t="shared" si="26"/>
        <v>2084</v>
      </c>
      <c r="R28" s="3">
        <f t="shared" si="26"/>
        <v>6389</v>
      </c>
      <c r="S28" s="3">
        <f t="shared" si="26"/>
        <v>3901</v>
      </c>
      <c r="T28" s="3">
        <f t="shared" si="26"/>
        <v>2100</v>
      </c>
      <c r="U28" s="3">
        <f t="shared" si="26"/>
        <v>4289</v>
      </c>
      <c r="V28" s="3">
        <f t="shared" si="26"/>
        <v>1801</v>
      </c>
      <c r="W28" s="3">
        <f t="shared" si="26"/>
        <v>2488</v>
      </c>
      <c r="X28" s="3">
        <f t="shared" si="26"/>
        <v>982.4</v>
      </c>
      <c r="Y28" s="3">
        <f t="shared" si="26"/>
        <v>1505.6000000000001</v>
      </c>
      <c r="Z28" s="3">
        <f t="shared" si="26"/>
        <v>6884</v>
      </c>
      <c r="AB28" s="3">
        <f t="shared" si="26"/>
        <v>1872</v>
      </c>
      <c r="AC28" s="3">
        <f t="shared" si="26"/>
        <v>5012</v>
      </c>
    </row>
    <row r="29" spans="1:29" x14ac:dyDescent="0.25">
      <c r="B29" s="3">
        <f>B28-B2</f>
        <v>0</v>
      </c>
      <c r="C29" s="3">
        <f>C28-C2</f>
        <v>0</v>
      </c>
      <c r="D29" s="3">
        <f>D28-D2</f>
        <v>0</v>
      </c>
      <c r="E29" s="3">
        <f t="shared" ref="E29" si="29">E28-E2</f>
        <v>0</v>
      </c>
      <c r="F29" s="3">
        <f t="shared" ref="F29" si="30">F28-F2</f>
        <v>0</v>
      </c>
      <c r="G29" s="3">
        <f>G28-G2</f>
        <v>0</v>
      </c>
      <c r="H29" s="3">
        <f>H28-H2</f>
        <v>0</v>
      </c>
      <c r="I29" s="3">
        <f>I28-I2</f>
        <v>0</v>
      </c>
      <c r="J29" s="3">
        <f>J28-J2</f>
        <v>1</v>
      </c>
      <c r="K29" s="3">
        <f>K28-K2</f>
        <v>1</v>
      </c>
      <c r="L29" s="3">
        <f>L28-L2</f>
        <v>1</v>
      </c>
      <c r="M29" s="3">
        <f>M28-M2</f>
        <v>0</v>
      </c>
      <c r="N29" s="3">
        <f>N28-N2</f>
        <v>0</v>
      </c>
      <c r="O29" s="3">
        <f>O28-O2</f>
        <v>0</v>
      </c>
      <c r="P29" s="3">
        <f>P28-P2</f>
        <v>0</v>
      </c>
      <c r="Q29" s="3">
        <f>Q28-Q2</f>
        <v>0</v>
      </c>
      <c r="R29" s="3">
        <f>R28-R2</f>
        <v>0</v>
      </c>
      <c r="S29" s="3">
        <f>S28-S2</f>
        <v>0</v>
      </c>
      <c r="T29" s="3">
        <f>T28-T2</f>
        <v>-0.6999999999998181</v>
      </c>
      <c r="U29" s="3">
        <f>U28-U2</f>
        <v>0.6999999999998181</v>
      </c>
      <c r="V29" s="3">
        <f>V28-V2</f>
        <v>0.6999999999998181</v>
      </c>
      <c r="W29" s="3">
        <f>W28-W2</f>
        <v>0</v>
      </c>
      <c r="X29" s="3">
        <f>X28-X2</f>
        <v>-0.10000000000002274</v>
      </c>
      <c r="Y29" s="3">
        <f>Y28-Y2</f>
        <v>0.10000000000013642</v>
      </c>
      <c r="Z29" s="3">
        <f>Z28-Z2</f>
        <v>1</v>
      </c>
      <c r="AB29" s="3">
        <f>AB28-AB2</f>
        <v>1</v>
      </c>
      <c r="AC29" s="3">
        <f>AC28-AC2</f>
        <v>0</v>
      </c>
    </row>
    <row r="30" spans="1:29" x14ac:dyDescent="0.25">
      <c r="A30" s="4" t="s">
        <v>27</v>
      </c>
    </row>
    <row r="31" spans="1:29" x14ac:dyDescent="0.25">
      <c r="A31" t="s">
        <v>21</v>
      </c>
      <c r="B31" s="2">
        <f>B22/B28</f>
        <v>0.47888295121530772</v>
      </c>
      <c r="C31" s="2">
        <f t="shared" ref="C31" si="31">C22/C28</f>
        <v>0.4718459278602905</v>
      </c>
      <c r="D31" s="2">
        <f t="shared" ref="D31" si="32">D22/D28</f>
        <v>0.43931795386158473</v>
      </c>
      <c r="E31" s="2">
        <f t="shared" ref="E31:L31" si="33">E22/E28</f>
        <v>0.49262571129950061</v>
      </c>
      <c r="F31" s="2">
        <f t="shared" si="33"/>
        <v>0.50286989795918369</v>
      </c>
      <c r="G31" s="2">
        <f t="shared" si="33"/>
        <v>0.48675799086757993</v>
      </c>
      <c r="H31" s="2">
        <f t="shared" si="33"/>
        <v>0.44944649446494467</v>
      </c>
      <c r="I31" s="2">
        <f t="shared" si="33"/>
        <v>0.52332730560578666</v>
      </c>
      <c r="J31" s="2">
        <f t="shared" si="33"/>
        <v>0.47322720694645443</v>
      </c>
      <c r="K31" s="2">
        <f t="shared" si="33"/>
        <v>0.44187026116259476</v>
      </c>
      <c r="L31" s="2">
        <f t="shared" si="33"/>
        <v>0.43049139017219656</v>
      </c>
      <c r="M31" s="2">
        <f t="shared" ref="M31:Z31" si="34">M22/M28</f>
        <v>0.48863980611935776</v>
      </c>
      <c r="N31" s="2">
        <f t="shared" ref="N31" si="35">N22/N28</f>
        <v>0.45331643430502744</v>
      </c>
      <c r="O31" s="2">
        <f t="shared" si="34"/>
        <v>0.50838252656434479</v>
      </c>
      <c r="P31" s="2">
        <f t="shared" ref="P31" si="36">P22/P28</f>
        <v>0.47559274755927478</v>
      </c>
      <c r="Q31" s="2">
        <f t="shared" ref="Q31" si="37">Q22/Q28</f>
        <v>0.54222648752399227</v>
      </c>
      <c r="R31" s="2">
        <f t="shared" si="34"/>
        <v>0.45625293473156986</v>
      </c>
      <c r="S31" s="2">
        <f t="shared" ref="S31" si="38">S22/S28</f>
        <v>0.44373237631376572</v>
      </c>
      <c r="T31" s="2">
        <f t="shared" si="34"/>
        <v>0.43809523809523809</v>
      </c>
      <c r="U31" s="2">
        <f t="shared" si="34"/>
        <v>0.46514339006761485</v>
      </c>
      <c r="V31" s="2">
        <f t="shared" si="34"/>
        <v>0.45030538589672403</v>
      </c>
      <c r="W31" s="2">
        <f t="shared" si="34"/>
        <v>0.47588424437299037</v>
      </c>
      <c r="X31" s="2">
        <f t="shared" si="34"/>
        <v>0.59354641693811083</v>
      </c>
      <c r="Y31" s="2">
        <f t="shared" si="34"/>
        <v>0.3991099893730074</v>
      </c>
      <c r="Z31" s="2">
        <f t="shared" si="34"/>
        <v>0.37623474723997674</v>
      </c>
      <c r="AA31" s="2"/>
      <c r="AB31" s="2">
        <f t="shared" ref="AB31:AC31" si="39">AB22/AB28</f>
        <v>0.34401709401709402</v>
      </c>
      <c r="AC31" s="2">
        <f t="shared" si="39"/>
        <v>0.38826815642458101</v>
      </c>
    </row>
    <row r="32" spans="1:29" x14ac:dyDescent="0.25">
      <c r="A32" t="s">
        <v>16</v>
      </c>
      <c r="B32" s="2">
        <f>B23/B28</f>
        <v>9.4897431477331498E-2</v>
      </c>
      <c r="C32" s="2">
        <f t="shared" ref="C32" si="40">C23/C28</f>
        <v>9.0582666884282681E-2</v>
      </c>
      <c r="D32" s="2">
        <f t="shared" ref="D32" si="41">D23/D28</f>
        <v>9.3279839518555674E-2</v>
      </c>
      <c r="E32" s="2">
        <f t="shared" ref="E32:L32" si="42">E23/E28</f>
        <v>9.545929624898386E-2</v>
      </c>
      <c r="F32" s="2">
        <f t="shared" si="42"/>
        <v>8.8010204081632654E-2</v>
      </c>
      <c r="G32" s="2">
        <f t="shared" si="42"/>
        <v>9.9726027397260275E-2</v>
      </c>
      <c r="H32" s="2">
        <f t="shared" si="42"/>
        <v>9.9261992619926201E-2</v>
      </c>
      <c r="I32" s="2">
        <f t="shared" si="42"/>
        <v>0.10018083182640145</v>
      </c>
      <c r="J32" s="2">
        <f t="shared" si="42"/>
        <v>0.10876099298675275</v>
      </c>
      <c r="K32" s="2">
        <f t="shared" si="42"/>
        <v>0.10699241786015164</v>
      </c>
      <c r="L32" s="2">
        <f t="shared" si="42"/>
        <v>0.1121377572448551</v>
      </c>
      <c r="M32" s="2">
        <f t="shared" ref="M32:Z32" si="43">M23/M28</f>
        <v>0.10754316873674644</v>
      </c>
      <c r="N32" s="2">
        <f t="shared" ref="N32" si="44">N23/N28</f>
        <v>0.10181664554288128</v>
      </c>
      <c r="O32" s="2">
        <f t="shared" si="43"/>
        <v>0.11074380165289256</v>
      </c>
      <c r="P32" s="2">
        <f t="shared" ref="P32" si="45">P23/P28</f>
        <v>0.10599721059972106</v>
      </c>
      <c r="Q32" s="2">
        <f t="shared" ref="Q32" si="46">Q23/Q28</f>
        <v>0.11564299424184261</v>
      </c>
      <c r="R32" s="2">
        <f t="shared" si="43"/>
        <v>0.13053686022851776</v>
      </c>
      <c r="S32" s="2">
        <f t="shared" ref="S32" si="47">S23/S28</f>
        <v>0.13124839784670597</v>
      </c>
      <c r="T32" s="2">
        <f t="shared" si="43"/>
        <v>0.12714285714285714</v>
      </c>
      <c r="U32" s="2">
        <f t="shared" si="43"/>
        <v>0.13219864770342737</v>
      </c>
      <c r="V32" s="2">
        <f t="shared" si="43"/>
        <v>0.13603553581343697</v>
      </c>
      <c r="W32" s="2">
        <f t="shared" si="43"/>
        <v>0.12942122186495178</v>
      </c>
      <c r="X32" s="2">
        <f t="shared" si="43"/>
        <v>0.11034201954397395</v>
      </c>
      <c r="Y32" s="2">
        <f t="shared" si="43"/>
        <v>0.14187035069075449</v>
      </c>
      <c r="Z32" s="2">
        <f t="shared" si="43"/>
        <v>0.12550842533410808</v>
      </c>
      <c r="AA32" s="2"/>
      <c r="AB32" s="2">
        <f t="shared" ref="AB32:AC32" si="48">AB23/AB28</f>
        <v>0.1266025641025641</v>
      </c>
      <c r="AC32" s="2">
        <f t="shared" si="48"/>
        <v>0.12509976057462091</v>
      </c>
    </row>
    <row r="33" spans="1:29" x14ac:dyDescent="0.25">
      <c r="A33" t="s">
        <v>17</v>
      </c>
      <c r="B33" s="2">
        <f>B24/B28</f>
        <v>0.13239096707464229</v>
      </c>
      <c r="C33" s="2">
        <f t="shared" ref="C33" si="49">C24/C28</f>
        <v>0.13709809041945487</v>
      </c>
      <c r="D33" s="2">
        <f t="shared" ref="D33" si="50">D24/D28</f>
        <v>0.13808090939485121</v>
      </c>
      <c r="E33" s="2">
        <f t="shared" ref="E33:L33" si="51">E24/E28</f>
        <v>0.13041458599465799</v>
      </c>
      <c r="F33" s="2">
        <f t="shared" si="51"/>
        <v>0.13616071428571427</v>
      </c>
      <c r="G33" s="2">
        <f t="shared" si="51"/>
        <v>0.12712328767123288</v>
      </c>
      <c r="H33" s="2">
        <f t="shared" si="51"/>
        <v>0.13616236162361622</v>
      </c>
      <c r="I33" s="2">
        <f t="shared" si="51"/>
        <v>0.11826401446654611</v>
      </c>
      <c r="J33" s="2">
        <f t="shared" si="51"/>
        <v>0.14505176444394968</v>
      </c>
      <c r="K33" s="2">
        <f t="shared" si="51"/>
        <v>0.16449031171019377</v>
      </c>
      <c r="L33" s="2">
        <f t="shared" si="51"/>
        <v>0.16757664846703066</v>
      </c>
      <c r="M33" s="2">
        <f t="shared" ref="M33:Z33" si="52">M24/M28</f>
        <v>0.13692820357467433</v>
      </c>
      <c r="N33" s="2">
        <f t="shared" ref="N33" si="53">N24/N28</f>
        <v>0.16138572032108153</v>
      </c>
      <c r="O33" s="2">
        <f t="shared" si="52"/>
        <v>0.12325855962219598</v>
      </c>
      <c r="P33" s="2">
        <f t="shared" ref="P33" si="54">P24/P28</f>
        <v>0.13668061366806136</v>
      </c>
      <c r="Q33" s="2">
        <f t="shared" ref="Q33" si="55">Q24/Q28</f>
        <v>0.10940499040307101</v>
      </c>
      <c r="R33" s="2">
        <f t="shared" si="52"/>
        <v>0.14916262325872592</v>
      </c>
      <c r="S33" s="2">
        <f t="shared" ref="S33" si="56">S24/S28</f>
        <v>0.15483209433478595</v>
      </c>
      <c r="T33" s="2">
        <f t="shared" si="52"/>
        <v>0.15428571428571428</v>
      </c>
      <c r="U33" s="2">
        <f t="shared" si="52"/>
        <v>0.14665423175565401</v>
      </c>
      <c r="V33" s="2">
        <f t="shared" si="52"/>
        <v>0.15546918378678512</v>
      </c>
      <c r="W33" s="2">
        <f t="shared" si="52"/>
        <v>0.1402733118971061</v>
      </c>
      <c r="X33" s="2">
        <f t="shared" si="52"/>
        <v>0.11634771986970685</v>
      </c>
      <c r="Y33" s="2">
        <f t="shared" si="52"/>
        <v>0.15588469713071199</v>
      </c>
      <c r="Z33" s="2">
        <f t="shared" si="52"/>
        <v>0.17460778617083092</v>
      </c>
      <c r="AA33" s="2"/>
      <c r="AB33" s="2">
        <f t="shared" ref="AB33:AC33" si="57">AB24/AB28</f>
        <v>0.18322649572649571</v>
      </c>
      <c r="AC33" s="2">
        <f t="shared" si="57"/>
        <v>0.17138866719872306</v>
      </c>
    </row>
    <row r="34" spans="1:29" x14ac:dyDescent="0.25">
      <c r="A34" t="s">
        <v>18</v>
      </c>
      <c r="B34" s="2">
        <f>B25/B28</f>
        <v>9.1708326150663683E-2</v>
      </c>
      <c r="C34" s="2">
        <f t="shared" ref="C34" si="58">C25/C28</f>
        <v>9.5315815244001956E-2</v>
      </c>
      <c r="D34" s="2">
        <f t="shared" ref="D34" si="59">D25/D28</f>
        <v>0.10397860247408894</v>
      </c>
      <c r="E34" s="2">
        <f t="shared" ref="E34:L34" si="60">E25/E28</f>
        <v>8.7446289629543608E-2</v>
      </c>
      <c r="F34" s="2">
        <f t="shared" si="60"/>
        <v>8.7053571428571425E-2</v>
      </c>
      <c r="G34" s="2">
        <f t="shared" si="60"/>
        <v>8.7671232876712329E-2</v>
      </c>
      <c r="H34" s="2">
        <f t="shared" si="60"/>
        <v>9.8154981549815501E-2</v>
      </c>
      <c r="I34" s="2">
        <f t="shared" si="60"/>
        <v>7.739602169981917E-2</v>
      </c>
      <c r="J34" s="2">
        <f t="shared" si="60"/>
        <v>9.3287320494266954E-2</v>
      </c>
      <c r="K34" s="2">
        <f t="shared" si="60"/>
        <v>0.10467565290648694</v>
      </c>
      <c r="L34" s="2">
        <f t="shared" si="60"/>
        <v>0.10541789164216715</v>
      </c>
      <c r="M34" s="2">
        <f t="shared" ref="M34:Z34" si="61">M25/M28</f>
        <v>8.8912450772493185E-2</v>
      </c>
      <c r="N34" s="2">
        <f t="shared" ref="N34" si="62">N25/N28</f>
        <v>0.10392902408111533</v>
      </c>
      <c r="O34" s="2">
        <f t="shared" si="61"/>
        <v>8.0519480519480519E-2</v>
      </c>
      <c r="P34" s="2">
        <f t="shared" ref="P34" si="63">P25/P28</f>
        <v>8.7401208740120875E-2</v>
      </c>
      <c r="Q34" s="2">
        <f t="shared" ref="Q34" si="64">Q25/Q28</f>
        <v>7.3416506717850286E-2</v>
      </c>
      <c r="R34" s="2">
        <f t="shared" si="61"/>
        <v>9.7041790577555173E-2</v>
      </c>
      <c r="S34" s="2">
        <f t="shared" ref="S34" si="65">S25/S28</f>
        <v>9.4334785952319922E-2</v>
      </c>
      <c r="T34" s="2">
        <f t="shared" si="61"/>
        <v>9.5238095238095233E-2</v>
      </c>
      <c r="U34" s="2">
        <f t="shared" si="61"/>
        <v>9.7924924224761012E-2</v>
      </c>
      <c r="V34" s="2">
        <f t="shared" si="61"/>
        <v>9.3281510272071072E-2</v>
      </c>
      <c r="W34" s="2">
        <f t="shared" si="61"/>
        <v>0.10128617363344052</v>
      </c>
      <c r="X34" s="2">
        <f t="shared" si="61"/>
        <v>8.4588762214983709E-2</v>
      </c>
      <c r="Y34" s="2">
        <f t="shared" si="61"/>
        <v>0.11218119022316683</v>
      </c>
      <c r="Z34" s="2">
        <f t="shared" si="61"/>
        <v>0.12594421847762929</v>
      </c>
      <c r="AA34" s="2"/>
      <c r="AB34" s="2">
        <f t="shared" ref="AB34:AC34" si="66">AB25/AB28</f>
        <v>0.13034188034188035</v>
      </c>
      <c r="AC34" s="2">
        <f t="shared" si="66"/>
        <v>0.12430167597765363</v>
      </c>
    </row>
    <row r="35" spans="1:29" x14ac:dyDescent="0.25">
      <c r="A35" t="s">
        <v>19</v>
      </c>
      <c r="B35" s="2">
        <f>B26/B28</f>
        <v>0.18427857265988623</v>
      </c>
      <c r="C35" s="2">
        <f t="shared" ref="C35" si="67">C26/C28</f>
        <v>0.18867308633915456</v>
      </c>
      <c r="D35" s="2">
        <f t="shared" ref="D35" si="68">D26/D28</f>
        <v>0.20728853226345703</v>
      </c>
      <c r="E35" s="2">
        <f t="shared" ref="E35:L35" si="69">E26/E28</f>
        <v>0.17628614562768552</v>
      </c>
      <c r="F35" s="2">
        <f t="shared" si="69"/>
        <v>0.17091836734693877</v>
      </c>
      <c r="G35" s="2">
        <f t="shared" si="69"/>
        <v>0.1793607305936073</v>
      </c>
      <c r="H35" s="2">
        <f t="shared" si="69"/>
        <v>0.1966789667896679</v>
      </c>
      <c r="I35" s="2">
        <f t="shared" si="69"/>
        <v>0.16238698010849908</v>
      </c>
      <c r="J35" s="2">
        <f t="shared" si="69"/>
        <v>0.16230657909384394</v>
      </c>
      <c r="K35" s="2">
        <f t="shared" si="69"/>
        <v>0.16638584667228307</v>
      </c>
      <c r="L35" s="2">
        <f t="shared" si="69"/>
        <v>0.16673666526669467</v>
      </c>
      <c r="M35" s="2">
        <f t="shared" ref="M35:Z35" si="70">M26/M28</f>
        <v>0.16070887609815207</v>
      </c>
      <c r="N35" s="2">
        <f t="shared" ref="N35" si="71">N26/N28</f>
        <v>0.16603295310519645</v>
      </c>
      <c r="O35" s="2">
        <f t="shared" si="70"/>
        <v>0.15773317591499408</v>
      </c>
      <c r="P35" s="2">
        <f t="shared" ref="P35" si="72">P26/P28</f>
        <v>0.17526731752673175</v>
      </c>
      <c r="Q35" s="2">
        <f t="shared" ref="Q35" si="73">Q26/Q28</f>
        <v>0.13963531669865642</v>
      </c>
      <c r="R35" s="2">
        <f t="shared" si="70"/>
        <v>0.15010173736108937</v>
      </c>
      <c r="S35" s="2">
        <f t="shared" ref="S35" si="74">S26/S28</f>
        <v>0.15944629582158421</v>
      </c>
      <c r="T35" s="2">
        <f t="shared" si="70"/>
        <v>0.16761904761904761</v>
      </c>
      <c r="U35" s="2">
        <f t="shared" si="70"/>
        <v>0.14152483096292842</v>
      </c>
      <c r="V35" s="2">
        <f t="shared" si="70"/>
        <v>0.14991671293725709</v>
      </c>
      <c r="W35" s="2">
        <f t="shared" si="70"/>
        <v>0.13545016077170419</v>
      </c>
      <c r="X35" s="2">
        <f t="shared" si="70"/>
        <v>7.9906351791530952E-2</v>
      </c>
      <c r="Y35" s="2">
        <f t="shared" si="70"/>
        <v>0.17169234856535598</v>
      </c>
      <c r="Z35" s="2">
        <f t="shared" si="70"/>
        <v>0.18027309703660663</v>
      </c>
      <c r="AA35" s="2"/>
      <c r="AB35" s="2">
        <f t="shared" ref="AB35:AC35" si="75">AB26/AB28</f>
        <v>0.1997863247863248</v>
      </c>
      <c r="AC35" s="2">
        <f t="shared" si="75"/>
        <v>0.17298483639265763</v>
      </c>
    </row>
    <row r="36" spans="1:29" x14ac:dyDescent="0.25">
      <c r="A36" s="5" t="s">
        <v>3</v>
      </c>
      <c r="B36" s="7">
        <f>B27/B28</f>
        <v>1.7841751422168591E-2</v>
      </c>
      <c r="C36" s="7">
        <f t="shared" ref="C36" si="76">C27/C28</f>
        <v>1.6484413252815407E-2</v>
      </c>
      <c r="D36" s="7">
        <f t="shared" ref="D36" si="77">D27/D28</f>
        <v>1.8054162487462388E-2</v>
      </c>
      <c r="E36" s="7">
        <f t="shared" ref="E36:L36" si="78">E27/E28</f>
        <v>1.7767971199628384E-2</v>
      </c>
      <c r="F36" s="7">
        <f t="shared" si="78"/>
        <v>1.4987244897959183E-2</v>
      </c>
      <c r="G36" s="7">
        <f t="shared" si="78"/>
        <v>1.9360730593607305E-2</v>
      </c>
      <c r="H36" s="7">
        <f t="shared" si="78"/>
        <v>2.0295202952029519E-2</v>
      </c>
      <c r="I36" s="7">
        <f t="shared" si="78"/>
        <v>1.8444846292947559E-2</v>
      </c>
      <c r="J36" s="7">
        <f t="shared" si="78"/>
        <v>1.7366136034732273E-2</v>
      </c>
      <c r="K36" s="7">
        <f t="shared" si="78"/>
        <v>1.5585509688289806E-2</v>
      </c>
      <c r="L36" s="7">
        <f t="shared" si="78"/>
        <v>1.763964720705586E-2</v>
      </c>
      <c r="M36" s="7">
        <f t="shared" ref="M36:Z36" si="79">M27/M28</f>
        <v>1.7267494698576188E-2</v>
      </c>
      <c r="N36" s="7">
        <f t="shared" ref="N36" si="80">N27/N28</f>
        <v>1.351922264469793E-2</v>
      </c>
      <c r="O36" s="7">
        <f t="shared" si="79"/>
        <v>1.936245572609209E-2</v>
      </c>
      <c r="P36" s="7">
        <f t="shared" ref="P36" si="81">P27/P28</f>
        <v>1.9060901906090191E-2</v>
      </c>
      <c r="Q36" s="7">
        <f t="shared" ref="Q36" si="82">Q27/Q28</f>
        <v>1.9673704414587333E-2</v>
      </c>
      <c r="R36" s="7">
        <f t="shared" si="79"/>
        <v>1.6904053842541868E-2</v>
      </c>
      <c r="S36" s="7">
        <f t="shared" ref="S36" si="83">S27/S28</f>
        <v>1.6406049730838246E-2</v>
      </c>
      <c r="T36" s="7">
        <f t="shared" si="79"/>
        <v>1.7619047619047618E-2</v>
      </c>
      <c r="U36" s="7">
        <f t="shared" si="79"/>
        <v>1.6553975285614364E-2</v>
      </c>
      <c r="V36" s="7">
        <f t="shared" si="79"/>
        <v>1.4991671293725709E-2</v>
      </c>
      <c r="W36" s="7">
        <f t="shared" si="79"/>
        <v>1.7684887459807074E-2</v>
      </c>
      <c r="X36" s="7">
        <f t="shared" si="79"/>
        <v>1.5268729641693811E-2</v>
      </c>
      <c r="Y36" s="7">
        <f t="shared" si="79"/>
        <v>1.9261424017003186E-2</v>
      </c>
      <c r="Z36" s="7">
        <f t="shared" si="79"/>
        <v>1.7431725740848343E-2</v>
      </c>
      <c r="AA36" s="7"/>
      <c r="AB36" s="7">
        <f t="shared" ref="AB36:AC36" si="84">AB27/AB28</f>
        <v>1.6025641025641024E-2</v>
      </c>
      <c r="AC36" s="7">
        <f t="shared" si="84"/>
        <v>1.7956903431763767E-2</v>
      </c>
    </row>
    <row r="37" spans="1:29" x14ac:dyDescent="0.25">
      <c r="A37" s="6" t="s">
        <v>20</v>
      </c>
      <c r="B37" s="2">
        <f>B31+B32+B33+B34+B35+B36</f>
        <v>1</v>
      </c>
      <c r="C37" s="2">
        <f t="shared" ref="C37:L37" si="85">C31+C32+C33+C34+C35+C36</f>
        <v>0.99999999999999989</v>
      </c>
      <c r="D37" s="2">
        <f t="shared" si="85"/>
        <v>1</v>
      </c>
      <c r="E37" s="2">
        <f t="shared" ref="E37" si="86">E31+E32+E33+E34+E35+E36</f>
        <v>0.99999999999999989</v>
      </c>
      <c r="F37" s="2">
        <f t="shared" ref="F37" si="87">F31+F32+F33+F34+F35+F36</f>
        <v>1</v>
      </c>
      <c r="G37" s="2">
        <f t="shared" si="85"/>
        <v>0.99999999999999989</v>
      </c>
      <c r="H37" s="2">
        <f t="shared" si="85"/>
        <v>1</v>
      </c>
      <c r="I37" s="2">
        <f t="shared" si="85"/>
        <v>1</v>
      </c>
      <c r="J37" s="2">
        <f t="shared" si="85"/>
        <v>0.99999999999999989</v>
      </c>
      <c r="K37" s="2">
        <f t="shared" si="85"/>
        <v>1</v>
      </c>
      <c r="L37" s="2">
        <f t="shared" si="85"/>
        <v>1.0000000000000002</v>
      </c>
      <c r="M37" s="2">
        <f t="shared" ref="M37:N37" si="88">M31+M32+M33+M34+M35+M36</f>
        <v>0.99999999999999989</v>
      </c>
      <c r="N37" s="2">
        <f t="shared" si="88"/>
        <v>1</v>
      </c>
      <c r="O37" s="2">
        <f t="shared" ref="O37:P37" si="89">O31+O32+O33+O34+O35+O36</f>
        <v>1</v>
      </c>
      <c r="P37" s="2">
        <f t="shared" si="89"/>
        <v>1</v>
      </c>
      <c r="Q37" s="2">
        <f t="shared" ref="Q37" si="90">Q31+Q32+Q33+Q34+Q35+Q36</f>
        <v>1</v>
      </c>
      <c r="R37" s="2">
        <f t="shared" ref="R37:T37" si="91">R31+R32+R33+R34+R35+R36</f>
        <v>0.99999999999999989</v>
      </c>
      <c r="S37" s="2">
        <f t="shared" si="91"/>
        <v>1</v>
      </c>
      <c r="T37" s="2">
        <f t="shared" si="91"/>
        <v>1</v>
      </c>
      <c r="U37" s="2">
        <f t="shared" ref="U37" si="92">U31+U32+U33+U34+U35+U36</f>
        <v>1</v>
      </c>
      <c r="V37" s="2">
        <f t="shared" ref="V37" si="93">V31+V32+V33+V34+V35+V36</f>
        <v>0.99999999999999989</v>
      </c>
      <c r="W37" s="2">
        <f t="shared" ref="W37" si="94">W31+W32+W33+W34+W35+W36</f>
        <v>1</v>
      </c>
      <c r="X37" s="2">
        <f t="shared" ref="X37" si="95">X31+X32+X33+X34+X35+X36</f>
        <v>1</v>
      </c>
      <c r="Y37" s="2">
        <f t="shared" ref="Y37:AC37" si="96">Y31+Y32+Y33+Y34+Y35+Y36</f>
        <v>0.99999999999999978</v>
      </c>
      <c r="Z37" s="2">
        <f t="shared" ref="Z37" si="97">Z31+Z32+Z33+Z34+Z35+Z36</f>
        <v>1</v>
      </c>
      <c r="AA37" s="2"/>
      <c r="AB37" s="2">
        <f t="shared" si="96"/>
        <v>1</v>
      </c>
      <c r="AC37" s="2">
        <f t="shared" si="96"/>
        <v>1</v>
      </c>
    </row>
    <row r="38" spans="1:29" x14ac:dyDescent="0.2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x14ac:dyDescent="0.25">
      <c r="A39" s="4" t="s">
        <v>25</v>
      </c>
    </row>
    <row r="40" spans="1:29" x14ac:dyDescent="0.25">
      <c r="A40" t="s">
        <v>22</v>
      </c>
      <c r="B40" s="3">
        <v>4963</v>
      </c>
      <c r="C40" s="3">
        <f>B40-G40</f>
        <v>2605</v>
      </c>
      <c r="D40" s="3">
        <f>B40-E40</f>
        <v>1300</v>
      </c>
      <c r="E40" s="3">
        <v>3663</v>
      </c>
      <c r="F40" s="3">
        <f>E40-G40</f>
        <v>1305</v>
      </c>
      <c r="G40" s="3">
        <v>2358</v>
      </c>
      <c r="H40" s="3">
        <f>G40-I40</f>
        <v>1161</v>
      </c>
      <c r="I40" s="3">
        <v>1197</v>
      </c>
      <c r="J40" s="3">
        <v>4091</v>
      </c>
      <c r="K40" s="3">
        <f>J40-O40</f>
        <v>2092</v>
      </c>
      <c r="L40" s="3">
        <f>J40-M40</f>
        <v>1015</v>
      </c>
      <c r="M40" s="3">
        <v>3076</v>
      </c>
      <c r="N40" s="3">
        <f>M40-O40</f>
        <v>1077</v>
      </c>
      <c r="O40" s="3">
        <v>1999</v>
      </c>
      <c r="P40" s="3">
        <f>O40-Q40</f>
        <v>1011</v>
      </c>
      <c r="Q40" s="3">
        <v>988</v>
      </c>
      <c r="R40" s="3">
        <v>3209</v>
      </c>
      <c r="S40" s="3">
        <f>R40-W40</f>
        <v>1929</v>
      </c>
      <c r="T40" s="3">
        <f>R40-U40</f>
        <v>1049</v>
      </c>
      <c r="U40" s="3">
        <v>2160</v>
      </c>
      <c r="V40" s="3">
        <f>U40-W40</f>
        <v>880</v>
      </c>
      <c r="W40" s="3">
        <v>1280</v>
      </c>
      <c r="X40" s="3">
        <f>W40-Y40</f>
        <v>508.9</v>
      </c>
      <c r="Y40" s="3">
        <v>771.1</v>
      </c>
      <c r="Z40" s="3">
        <v>3414</v>
      </c>
      <c r="AB40" s="3">
        <f>Z40-AC40</f>
        <v>922</v>
      </c>
      <c r="AC40" s="3">
        <v>2492</v>
      </c>
    </row>
    <row r="41" spans="1:29" x14ac:dyDescent="0.25">
      <c r="A41" t="s">
        <v>48</v>
      </c>
      <c r="B41" s="3">
        <v>3152</v>
      </c>
      <c r="C41" s="3">
        <f>B41-G41</f>
        <v>1694</v>
      </c>
      <c r="D41" s="3">
        <f>B41-E41</f>
        <v>775</v>
      </c>
      <c r="E41" s="3">
        <v>2377</v>
      </c>
      <c r="F41" s="3">
        <f>E41-G41</f>
        <v>919</v>
      </c>
      <c r="G41" s="3">
        <v>1458</v>
      </c>
      <c r="H41" s="3">
        <f>G41-I41</f>
        <v>748</v>
      </c>
      <c r="I41" s="3">
        <v>710</v>
      </c>
      <c r="J41" s="3">
        <v>2219</v>
      </c>
      <c r="K41" s="3">
        <f>J41-O41</f>
        <v>1194</v>
      </c>
      <c r="L41" s="3">
        <f>J41-M41</f>
        <v>584</v>
      </c>
      <c r="M41" s="3">
        <v>1635</v>
      </c>
      <c r="N41" s="3">
        <f>M41-O41</f>
        <v>610</v>
      </c>
      <c r="O41" s="3">
        <v>1025</v>
      </c>
      <c r="P41" s="3">
        <f>O41-Q41</f>
        <v>552</v>
      </c>
      <c r="Q41" s="3">
        <v>473</v>
      </c>
      <c r="R41" s="3">
        <v>1409</v>
      </c>
      <c r="S41" s="3">
        <f>R41-W41</f>
        <v>872</v>
      </c>
      <c r="T41" s="3">
        <f>R41-U41</f>
        <v>435</v>
      </c>
      <c r="U41" s="3">
        <v>974</v>
      </c>
      <c r="V41" s="3">
        <f>U41-W41</f>
        <v>437</v>
      </c>
      <c r="W41" s="3">
        <v>537</v>
      </c>
      <c r="X41" s="3">
        <f>W41-Y41</f>
        <v>211</v>
      </c>
      <c r="Y41" s="3">
        <v>326</v>
      </c>
      <c r="Z41" s="3">
        <v>1574</v>
      </c>
      <c r="AB41" s="3">
        <f>Z41-AC41</f>
        <v>399</v>
      </c>
      <c r="AC41" s="3">
        <v>1175</v>
      </c>
    </row>
    <row r="42" spans="1:29" x14ac:dyDescent="0.25">
      <c r="A42" t="s">
        <v>49</v>
      </c>
      <c r="B42" s="3">
        <v>842</v>
      </c>
      <c r="C42" s="3">
        <f>B42-G42</f>
        <v>470</v>
      </c>
      <c r="D42" s="3">
        <f>B42-E42</f>
        <v>263</v>
      </c>
      <c r="E42" s="3">
        <v>579</v>
      </c>
      <c r="F42" s="3">
        <f>E42-G42</f>
        <v>207</v>
      </c>
      <c r="G42" s="3">
        <v>372</v>
      </c>
      <c r="H42" s="3">
        <f>G42-I42</f>
        <v>174</v>
      </c>
      <c r="I42" s="3">
        <v>198</v>
      </c>
      <c r="J42" s="3">
        <v>669</v>
      </c>
      <c r="K42" s="3">
        <f>J42-O42</f>
        <v>395</v>
      </c>
      <c r="L42" s="3">
        <f>J42-M42</f>
        <v>236</v>
      </c>
      <c r="M42" s="3">
        <v>433</v>
      </c>
      <c r="N42" s="3">
        <f>M42-O42</f>
        <v>159</v>
      </c>
      <c r="O42" s="3">
        <v>274</v>
      </c>
      <c r="P42" s="3">
        <f>O42-Q42</f>
        <v>126</v>
      </c>
      <c r="Q42" s="3">
        <v>148</v>
      </c>
      <c r="R42" s="3">
        <v>452</v>
      </c>
      <c r="S42" s="3">
        <f>R42-W42</f>
        <v>287</v>
      </c>
      <c r="T42" s="3">
        <f>R42-U42</f>
        <v>181</v>
      </c>
      <c r="U42" s="3">
        <v>271</v>
      </c>
      <c r="V42" s="3">
        <f>U42-W42</f>
        <v>106</v>
      </c>
      <c r="W42" s="3">
        <v>165</v>
      </c>
      <c r="X42" s="3">
        <f>W42-Y42</f>
        <v>50</v>
      </c>
      <c r="Y42" s="3">
        <v>115</v>
      </c>
      <c r="Z42" s="3">
        <v>592</v>
      </c>
      <c r="AB42" s="3">
        <f>Z42-AC42</f>
        <v>188</v>
      </c>
      <c r="AC42" s="3">
        <v>404</v>
      </c>
    </row>
    <row r="43" spans="1:29" x14ac:dyDescent="0.25">
      <c r="A43" t="s">
        <v>23</v>
      </c>
      <c r="B43" s="3">
        <v>1371</v>
      </c>
      <c r="C43" s="3">
        <f>B43-G43</f>
        <v>723</v>
      </c>
      <c r="D43" s="3">
        <f>B43-E43</f>
        <v>348</v>
      </c>
      <c r="E43" s="3">
        <v>1023</v>
      </c>
      <c r="F43" s="3">
        <f>E43-G43</f>
        <v>375</v>
      </c>
      <c r="G43" s="3">
        <v>648</v>
      </c>
      <c r="H43" s="3">
        <f>G43-I43</f>
        <v>318</v>
      </c>
      <c r="I43" s="3">
        <v>330</v>
      </c>
      <c r="J43" s="3">
        <v>1001</v>
      </c>
      <c r="K43" s="3">
        <f>J43-O43</f>
        <v>539</v>
      </c>
      <c r="L43" s="3">
        <f>J43-M43</f>
        <v>265</v>
      </c>
      <c r="M43" s="3">
        <v>736</v>
      </c>
      <c r="N43" s="3">
        <f>M43-O43</f>
        <v>274</v>
      </c>
      <c r="O43" s="3">
        <v>462</v>
      </c>
      <c r="P43" s="3">
        <f>O43-Q43</f>
        <v>234</v>
      </c>
      <c r="Q43" s="3">
        <v>228</v>
      </c>
      <c r="R43" s="3">
        <v>642</v>
      </c>
      <c r="S43" s="3">
        <f>R43-W43</f>
        <v>403</v>
      </c>
      <c r="T43" s="3">
        <f>R43-U43</f>
        <v>218</v>
      </c>
      <c r="U43" s="3">
        <v>424</v>
      </c>
      <c r="V43" s="3">
        <f>U43-W43</f>
        <v>185</v>
      </c>
      <c r="W43" s="3">
        <v>239</v>
      </c>
      <c r="X43" s="3">
        <f>W43-Y43</f>
        <v>116</v>
      </c>
      <c r="Y43" s="3">
        <v>123</v>
      </c>
      <c r="Z43" s="3">
        <v>525</v>
      </c>
      <c r="AB43" s="3">
        <f>Z43-AC43</f>
        <v>144</v>
      </c>
      <c r="AC43" s="3">
        <v>381</v>
      </c>
    </row>
    <row r="44" spans="1:29" x14ac:dyDescent="0.25">
      <c r="A44" t="s">
        <v>50</v>
      </c>
      <c r="B44" s="3">
        <v>448</v>
      </c>
      <c r="C44" s="3">
        <f>B44-G44</f>
        <v>218</v>
      </c>
      <c r="D44" s="3">
        <f>B44-E44</f>
        <v>104</v>
      </c>
      <c r="E44" s="3">
        <v>344</v>
      </c>
      <c r="F44" s="3">
        <f>E44-G44</f>
        <v>114</v>
      </c>
      <c r="G44" s="3">
        <v>230</v>
      </c>
      <c r="H44" s="3">
        <f>G44-I44</f>
        <v>111</v>
      </c>
      <c r="I44" s="3">
        <v>119</v>
      </c>
      <c r="J44" s="3">
        <v>385</v>
      </c>
      <c r="K44" s="3">
        <f>J44-O44</f>
        <v>201</v>
      </c>
      <c r="L44" s="3">
        <f>J44-M44</f>
        <v>97</v>
      </c>
      <c r="M44" s="3">
        <v>288</v>
      </c>
      <c r="N44" s="3">
        <f>M44-O44</f>
        <v>104</v>
      </c>
      <c r="O44" s="3">
        <v>184</v>
      </c>
      <c r="P44" s="3">
        <f>O44-Q44</f>
        <v>85</v>
      </c>
      <c r="Q44" s="3">
        <v>99</v>
      </c>
      <c r="R44" s="3">
        <v>263</v>
      </c>
      <c r="S44" s="3">
        <f>R44-W44</f>
        <v>150</v>
      </c>
      <c r="T44" s="3">
        <f>R44-U44</f>
        <v>72</v>
      </c>
      <c r="U44" s="3">
        <v>191</v>
      </c>
      <c r="V44" s="3">
        <f>U44-W44</f>
        <v>78</v>
      </c>
      <c r="W44" s="3">
        <v>113</v>
      </c>
      <c r="X44" s="3">
        <f>W44-Y44</f>
        <v>31</v>
      </c>
      <c r="Y44" s="3">
        <v>82</v>
      </c>
      <c r="Z44" s="3">
        <v>326</v>
      </c>
      <c r="AB44" s="3">
        <f>Z44-AC44</f>
        <v>79</v>
      </c>
      <c r="AC44" s="3">
        <v>247</v>
      </c>
    </row>
    <row r="45" spans="1:29" x14ac:dyDescent="0.25">
      <c r="A45" t="s">
        <v>51</v>
      </c>
      <c r="B45" s="3">
        <v>519</v>
      </c>
      <c r="C45" s="3">
        <f>B45-G45</f>
        <v>257</v>
      </c>
      <c r="D45" s="3">
        <f>B45-E45</f>
        <v>118</v>
      </c>
      <c r="E45" s="3">
        <v>401</v>
      </c>
      <c r="F45" s="3">
        <f>E45-G45</f>
        <v>139</v>
      </c>
      <c r="G45" s="3">
        <v>262</v>
      </c>
      <c r="H45" s="3">
        <f>G45-I45</f>
        <v>128</v>
      </c>
      <c r="I45" s="3">
        <v>134</v>
      </c>
      <c r="J45" s="3">
        <v>337</v>
      </c>
      <c r="K45" s="3">
        <f>J45-O45</f>
        <v>178</v>
      </c>
      <c r="L45" s="3">
        <f>J45-M45</f>
        <v>95</v>
      </c>
      <c r="M45" s="3">
        <v>242</v>
      </c>
      <c r="N45" s="3">
        <f>M45-O45</f>
        <v>83</v>
      </c>
      <c r="O45" s="3">
        <v>159</v>
      </c>
      <c r="P45" s="3">
        <f>O45-Q45</f>
        <v>81</v>
      </c>
      <c r="Q45" s="3">
        <v>78</v>
      </c>
      <c r="R45" s="3">
        <v>196</v>
      </c>
      <c r="S45" s="3">
        <f>R45-W45</f>
        <v>122</v>
      </c>
      <c r="T45" s="3">
        <f>R45-U45</f>
        <v>69</v>
      </c>
      <c r="U45" s="3">
        <v>127</v>
      </c>
      <c r="V45" s="3">
        <f>U45-W45</f>
        <v>53</v>
      </c>
      <c r="W45" s="3">
        <v>74</v>
      </c>
      <c r="X45" s="3">
        <f>W45-Y45</f>
        <v>33</v>
      </c>
      <c r="Y45" s="3">
        <v>41</v>
      </c>
      <c r="Z45" s="3">
        <v>193</v>
      </c>
      <c r="AB45" s="3">
        <f>Z45-AC45</f>
        <v>54</v>
      </c>
      <c r="AC45" s="3">
        <v>139</v>
      </c>
    </row>
    <row r="46" spans="1:29" x14ac:dyDescent="0.25">
      <c r="A46" s="5" t="s">
        <v>24</v>
      </c>
      <c r="B46" s="9">
        <v>306</v>
      </c>
      <c r="C46" s="9">
        <f>B46-G46</f>
        <v>160</v>
      </c>
      <c r="D46" s="9">
        <f>B46-E46</f>
        <v>82</v>
      </c>
      <c r="E46" s="9">
        <v>224</v>
      </c>
      <c r="F46" s="9">
        <f>E46-G46</f>
        <v>78</v>
      </c>
      <c r="G46" s="9">
        <v>146</v>
      </c>
      <c r="H46" s="9">
        <f>G46-I46</f>
        <v>69</v>
      </c>
      <c r="I46" s="9">
        <v>77</v>
      </c>
      <c r="J46" s="9">
        <v>279</v>
      </c>
      <c r="K46" s="9">
        <f>J46-O46</f>
        <v>147</v>
      </c>
      <c r="L46" s="9">
        <f>J46-M46</f>
        <v>86</v>
      </c>
      <c r="M46" s="9">
        <v>193</v>
      </c>
      <c r="N46" s="9">
        <f>M46-O46</f>
        <v>61</v>
      </c>
      <c r="O46" s="9">
        <v>132</v>
      </c>
      <c r="P46" s="9">
        <f>O46-Q46</f>
        <v>63</v>
      </c>
      <c r="Q46" s="9">
        <v>69</v>
      </c>
      <c r="R46" s="9">
        <v>218</v>
      </c>
      <c r="S46" s="9">
        <f>R46-W46</f>
        <v>139</v>
      </c>
      <c r="T46" s="9">
        <f>R46-U46</f>
        <v>78</v>
      </c>
      <c r="U46" s="9">
        <v>140</v>
      </c>
      <c r="V46" s="9">
        <f>U46-W46</f>
        <v>61</v>
      </c>
      <c r="W46" s="9">
        <v>79</v>
      </c>
      <c r="X46" s="9">
        <f>W46-Y46</f>
        <v>31</v>
      </c>
      <c r="Y46" s="9">
        <v>48</v>
      </c>
      <c r="Z46" s="9">
        <v>258</v>
      </c>
      <c r="AA46" s="9"/>
      <c r="AB46" s="9">
        <f>Z46-AC46</f>
        <v>82</v>
      </c>
      <c r="AC46" s="9">
        <v>176</v>
      </c>
    </row>
    <row r="47" spans="1:29" x14ac:dyDescent="0.25">
      <c r="A47" t="s">
        <v>20</v>
      </c>
      <c r="B47" s="3">
        <f>B40+B41+B42+B43+B44+B45+B46</f>
        <v>11601</v>
      </c>
      <c r="C47" s="3">
        <f t="shared" ref="C47:AC47" si="98">C40+C41+C42+C43+C44+C45+C46</f>
        <v>6127</v>
      </c>
      <c r="D47" s="3">
        <f t="shared" si="98"/>
        <v>2990</v>
      </c>
      <c r="E47" s="3">
        <f t="shared" ref="E47" si="99">E40+E41+E42+E43+E44+E45+E46</f>
        <v>8611</v>
      </c>
      <c r="F47" s="3">
        <f t="shared" ref="F47" si="100">F40+F41+F42+F43+F44+F45+F46</f>
        <v>3137</v>
      </c>
      <c r="G47" s="3">
        <f t="shared" si="98"/>
        <v>5474</v>
      </c>
      <c r="H47" s="3">
        <f t="shared" si="98"/>
        <v>2709</v>
      </c>
      <c r="I47" s="3">
        <f t="shared" si="98"/>
        <v>2765</v>
      </c>
      <c r="J47" s="3">
        <f t="shared" si="98"/>
        <v>8981</v>
      </c>
      <c r="K47" s="3">
        <f t="shared" si="98"/>
        <v>4746</v>
      </c>
      <c r="L47" s="3">
        <f t="shared" si="98"/>
        <v>2378</v>
      </c>
      <c r="M47" s="3">
        <f t="shared" si="98"/>
        <v>6603</v>
      </c>
      <c r="N47" s="3">
        <f t="shared" si="98"/>
        <v>2368</v>
      </c>
      <c r="O47" s="3">
        <f t="shared" si="98"/>
        <v>4235</v>
      </c>
      <c r="P47" s="3">
        <f t="shared" si="98"/>
        <v>2152</v>
      </c>
      <c r="Q47" s="3">
        <f t="shared" si="98"/>
        <v>2083</v>
      </c>
      <c r="R47" s="3">
        <f t="shared" si="98"/>
        <v>6389</v>
      </c>
      <c r="S47" s="3">
        <f t="shared" si="98"/>
        <v>3902</v>
      </c>
      <c r="T47" s="3">
        <f t="shared" si="98"/>
        <v>2102</v>
      </c>
      <c r="U47" s="3">
        <f t="shared" si="98"/>
        <v>4287</v>
      </c>
      <c r="V47" s="3">
        <f t="shared" si="98"/>
        <v>1800</v>
      </c>
      <c r="W47" s="3">
        <f t="shared" si="98"/>
        <v>2487</v>
      </c>
      <c r="X47" s="3">
        <f t="shared" si="98"/>
        <v>980.9</v>
      </c>
      <c r="Y47" s="3">
        <f t="shared" si="98"/>
        <v>1506.1</v>
      </c>
      <c r="Z47" s="3">
        <f t="shared" si="98"/>
        <v>6882</v>
      </c>
      <c r="AB47" s="3">
        <f t="shared" si="98"/>
        <v>1868</v>
      </c>
      <c r="AC47" s="3">
        <f t="shared" si="98"/>
        <v>5014</v>
      </c>
    </row>
    <row r="48" spans="1:29" x14ac:dyDescent="0.25">
      <c r="B48" s="3">
        <f>B47-B28</f>
        <v>-1</v>
      </c>
      <c r="C48" s="3">
        <f t="shared" ref="C48" si="101">C47-C28</f>
        <v>0</v>
      </c>
      <c r="D48" s="3">
        <f>D47-D28</f>
        <v>-1</v>
      </c>
      <c r="E48" s="3">
        <f t="shared" ref="E48" si="102">E47-E28</f>
        <v>0</v>
      </c>
      <c r="F48" s="3">
        <f t="shared" ref="F48" si="103">F47-F28</f>
        <v>1</v>
      </c>
      <c r="G48" s="3">
        <f t="shared" ref="G48:Z48" si="104">G47-G28</f>
        <v>-1</v>
      </c>
      <c r="H48" s="3">
        <f t="shared" si="104"/>
        <v>-1</v>
      </c>
      <c r="I48" s="3">
        <f>I47-I28</f>
        <v>0</v>
      </c>
      <c r="J48" s="3">
        <f t="shared" si="104"/>
        <v>-2</v>
      </c>
      <c r="K48" s="3">
        <f t="shared" si="104"/>
        <v>-2</v>
      </c>
      <c r="L48" s="3">
        <f>L47-L28</f>
        <v>-3</v>
      </c>
      <c r="M48" s="3">
        <f t="shared" si="104"/>
        <v>1</v>
      </c>
      <c r="N48" s="3">
        <f t="shared" si="104"/>
        <v>1</v>
      </c>
      <c r="O48" s="3">
        <f t="shared" si="104"/>
        <v>0</v>
      </c>
      <c r="P48" s="3">
        <f t="shared" si="104"/>
        <v>1</v>
      </c>
      <c r="Q48" s="3">
        <f>Q47-Q28</f>
        <v>-1</v>
      </c>
      <c r="R48" s="3">
        <f t="shared" si="104"/>
        <v>0</v>
      </c>
      <c r="S48" s="3">
        <f t="shared" si="104"/>
        <v>1</v>
      </c>
      <c r="T48" s="3">
        <f>T47-T28</f>
        <v>2</v>
      </c>
      <c r="U48" s="3">
        <f t="shared" si="104"/>
        <v>-2</v>
      </c>
      <c r="V48" s="3">
        <f t="shared" si="104"/>
        <v>-1</v>
      </c>
      <c r="W48" s="3">
        <f t="shared" si="104"/>
        <v>-1</v>
      </c>
      <c r="X48" s="3">
        <f t="shared" si="104"/>
        <v>-1.5</v>
      </c>
      <c r="Y48" s="3">
        <f>Y47-Y28</f>
        <v>0.49999999999977263</v>
      </c>
      <c r="Z48" s="3">
        <f t="shared" si="104"/>
        <v>-2</v>
      </c>
      <c r="AB48" s="3">
        <f>AB47-AB28</f>
        <v>-4</v>
      </c>
      <c r="AC48" s="3">
        <f>AC47-AC28</f>
        <v>2</v>
      </c>
    </row>
    <row r="49" spans="1:29" x14ac:dyDescent="0.25">
      <c r="A49" s="4" t="s">
        <v>26</v>
      </c>
    </row>
    <row r="50" spans="1:29" x14ac:dyDescent="0.25">
      <c r="A50" t="s">
        <v>22</v>
      </c>
      <c r="B50" s="1">
        <f>B40/B47</f>
        <v>0.42780794759072494</v>
      </c>
      <c r="C50" s="1">
        <f t="shared" ref="C50" si="105">C40/C47</f>
        <v>0.42516729231271422</v>
      </c>
      <c r="D50" s="1">
        <f t="shared" ref="D50" si="106">D40/D47</f>
        <v>0.43478260869565216</v>
      </c>
      <c r="E50" s="1">
        <f t="shared" ref="E50:L50" si="107">E40/E47</f>
        <v>0.42538613401463243</v>
      </c>
      <c r="F50" s="1">
        <f t="shared" si="107"/>
        <v>0.41600255020720434</v>
      </c>
      <c r="G50" s="1">
        <f t="shared" si="107"/>
        <v>0.43076360979174277</v>
      </c>
      <c r="H50" s="1">
        <f t="shared" si="107"/>
        <v>0.42857142857142855</v>
      </c>
      <c r="I50" s="1">
        <f t="shared" si="107"/>
        <v>0.43291139240506327</v>
      </c>
      <c r="J50" s="1">
        <f t="shared" si="107"/>
        <v>0.4555172029840775</v>
      </c>
      <c r="K50" s="1">
        <f t="shared" si="107"/>
        <v>0.44079224610198059</v>
      </c>
      <c r="L50" s="1">
        <f t="shared" si="107"/>
        <v>0.42682926829268292</v>
      </c>
      <c r="M50" s="1">
        <f t="shared" ref="M50:Z50" si="108">M40/M47</f>
        <v>0.46584885658034225</v>
      </c>
      <c r="N50" s="1">
        <f t="shared" ref="N50" si="109">N40/N47</f>
        <v>0.4548141891891892</v>
      </c>
      <c r="O50" s="1">
        <f t="shared" si="108"/>
        <v>0.47201889020070836</v>
      </c>
      <c r="P50" s="1">
        <f t="shared" ref="P50" si="110">P40/P47</f>
        <v>0.46979553903345728</v>
      </c>
      <c r="Q50" s="1">
        <f t="shared" ref="Q50" si="111">Q40/Q47</f>
        <v>0.4743158905424868</v>
      </c>
      <c r="R50" s="1">
        <f t="shared" si="108"/>
        <v>0.50226952574737826</v>
      </c>
      <c r="S50" s="1">
        <f t="shared" ref="S50" si="112">S40/S47</f>
        <v>0.49436186570989238</v>
      </c>
      <c r="T50" s="1">
        <f t="shared" si="108"/>
        <v>0.49904852521408183</v>
      </c>
      <c r="U50" s="1">
        <f t="shared" si="108"/>
        <v>0.50384884534639607</v>
      </c>
      <c r="V50" s="1">
        <f t="shared" si="108"/>
        <v>0.48888888888888887</v>
      </c>
      <c r="W50" s="1">
        <f t="shared" si="108"/>
        <v>0.51467631684760751</v>
      </c>
      <c r="X50" s="1">
        <f t="shared" si="108"/>
        <v>0.51880925680497503</v>
      </c>
      <c r="Y50" s="1">
        <f t="shared" si="108"/>
        <v>0.51198459597636281</v>
      </c>
      <c r="Z50" s="1">
        <f t="shared" si="108"/>
        <v>0.49607672188317348</v>
      </c>
      <c r="AA50" s="1"/>
      <c r="AB50" s="1">
        <f t="shared" ref="AB50:AC50" si="113">AB40/AB47</f>
        <v>0.49357601713062099</v>
      </c>
      <c r="AC50" s="1">
        <f t="shared" si="113"/>
        <v>0.49700837654567209</v>
      </c>
    </row>
    <row r="51" spans="1:29" x14ac:dyDescent="0.25">
      <c r="A51" t="s">
        <v>48</v>
      </c>
      <c r="B51" s="1">
        <f>B41/B47</f>
        <v>0.27170071545556418</v>
      </c>
      <c r="C51" s="1">
        <f t="shared" ref="C51" si="114">C41/C47</f>
        <v>0.27648114901256732</v>
      </c>
      <c r="D51" s="1">
        <f t="shared" ref="D51" si="115">D41/D47</f>
        <v>0.25919732441471571</v>
      </c>
      <c r="E51" s="1">
        <f t="shared" ref="E51:L51" si="116">E41/E47</f>
        <v>0.27604227151318084</v>
      </c>
      <c r="F51" s="1">
        <f t="shared" si="116"/>
        <v>0.29295505259802357</v>
      </c>
      <c r="G51" s="1">
        <f t="shared" si="116"/>
        <v>0.26635001826817684</v>
      </c>
      <c r="H51" s="1">
        <f t="shared" si="116"/>
        <v>0.27611664820967147</v>
      </c>
      <c r="I51" s="1">
        <f t="shared" si="116"/>
        <v>0.25678119349005424</v>
      </c>
      <c r="J51" s="1">
        <f t="shared" si="116"/>
        <v>0.24707716289945442</v>
      </c>
      <c r="K51" s="1">
        <f t="shared" si="116"/>
        <v>0.25158027812895067</v>
      </c>
      <c r="L51" s="1">
        <f t="shared" si="116"/>
        <v>0.24558452481076534</v>
      </c>
      <c r="M51" s="1">
        <f t="shared" ref="M51:Z51" si="117">M41/M47</f>
        <v>0.24761472058155384</v>
      </c>
      <c r="N51" s="1">
        <f t="shared" ref="N51" si="118">N41/N47</f>
        <v>0.25760135135135137</v>
      </c>
      <c r="O51" s="1">
        <f t="shared" si="117"/>
        <v>0.24203069657615112</v>
      </c>
      <c r="P51" s="1">
        <f t="shared" ref="P51" si="119">P41/P47</f>
        <v>0.25650557620817843</v>
      </c>
      <c r="Q51" s="1">
        <f t="shared" ref="Q51" si="120">Q41/Q47</f>
        <v>0.2270763322131541</v>
      </c>
      <c r="R51" s="1">
        <f t="shared" si="117"/>
        <v>0.22053529503834715</v>
      </c>
      <c r="S51" s="1">
        <f t="shared" ref="S51" si="121">S41/S47</f>
        <v>0.22347514095335724</v>
      </c>
      <c r="T51" s="1">
        <f t="shared" si="117"/>
        <v>0.20694576593720265</v>
      </c>
      <c r="U51" s="1">
        <f t="shared" si="117"/>
        <v>0.22719850711453229</v>
      </c>
      <c r="V51" s="1">
        <f t="shared" si="117"/>
        <v>0.24277777777777779</v>
      </c>
      <c r="W51" s="1">
        <f t="shared" si="117"/>
        <v>0.21592279855247287</v>
      </c>
      <c r="X51" s="1">
        <f t="shared" si="117"/>
        <v>0.21510857375879294</v>
      </c>
      <c r="Y51" s="1">
        <f t="shared" si="117"/>
        <v>0.2164530907642255</v>
      </c>
      <c r="Z51" s="1">
        <f t="shared" si="117"/>
        <v>0.22871258355129323</v>
      </c>
      <c r="AA51" s="1"/>
      <c r="AB51" s="1">
        <f t="shared" ref="AB51:AC51" si="122">AB41/AB47</f>
        <v>0.21359743040685225</v>
      </c>
      <c r="AC51" s="1">
        <f t="shared" si="122"/>
        <v>0.23434383725568408</v>
      </c>
    </row>
    <row r="52" spans="1:29" x14ac:dyDescent="0.25">
      <c r="A52" t="s">
        <v>49</v>
      </c>
      <c r="B52" s="1">
        <f>B42/B47</f>
        <v>7.2579950004309973E-2</v>
      </c>
      <c r="C52" s="1">
        <f t="shared" ref="C52" si="123">C42/C47</f>
        <v>7.6709645829933087E-2</v>
      </c>
      <c r="D52" s="1">
        <f t="shared" ref="D52" si="124">D42/D47</f>
        <v>8.7959866220735788E-2</v>
      </c>
      <c r="E52" s="1">
        <f t="shared" ref="E52:L52" si="125">E42/E47</f>
        <v>6.7239577284868193E-2</v>
      </c>
      <c r="F52" s="1">
        <f t="shared" si="125"/>
        <v>6.5986611412177237E-2</v>
      </c>
      <c r="G52" s="1">
        <f t="shared" si="125"/>
        <v>6.7957617829740594E-2</v>
      </c>
      <c r="H52" s="1">
        <f t="shared" si="125"/>
        <v>6.4230343300110737E-2</v>
      </c>
      <c r="I52" s="1">
        <f t="shared" si="125"/>
        <v>7.1609403254972878E-2</v>
      </c>
      <c r="J52" s="1">
        <f t="shared" si="125"/>
        <v>7.449059124819063E-2</v>
      </c>
      <c r="K52" s="1">
        <f t="shared" si="125"/>
        <v>8.322798145806995E-2</v>
      </c>
      <c r="L52" s="1">
        <f t="shared" si="125"/>
        <v>9.9243061396131205E-2</v>
      </c>
      <c r="M52" s="1">
        <f t="shared" ref="M52:Z52" si="126">M42/M47</f>
        <v>6.557625321823414E-2</v>
      </c>
      <c r="N52" s="1">
        <f t="shared" ref="N52" si="127">N42/N47</f>
        <v>6.7145270270270271E-2</v>
      </c>
      <c r="O52" s="1">
        <f t="shared" si="126"/>
        <v>6.4698937426210149E-2</v>
      </c>
      <c r="P52" s="1">
        <f t="shared" ref="P52" si="128">P42/P47</f>
        <v>5.8550185873605949E-2</v>
      </c>
      <c r="Q52" s="1">
        <f t="shared" ref="Q52" si="129">Q42/Q47</f>
        <v>7.1051368218915029E-2</v>
      </c>
      <c r="R52" s="1">
        <f t="shared" si="126"/>
        <v>7.0746595711378937E-2</v>
      </c>
      <c r="S52" s="1">
        <f t="shared" ref="S52" si="130">S42/S47</f>
        <v>7.3552024602767815E-2</v>
      </c>
      <c r="T52" s="1">
        <f t="shared" si="126"/>
        <v>8.6108468125594667E-2</v>
      </c>
      <c r="U52" s="1">
        <f t="shared" si="126"/>
        <v>6.3214369022626546E-2</v>
      </c>
      <c r="V52" s="1">
        <f t="shared" si="126"/>
        <v>5.8888888888888886E-2</v>
      </c>
      <c r="W52" s="1">
        <f t="shared" si="126"/>
        <v>6.6344993968636912E-2</v>
      </c>
      <c r="X52" s="1">
        <f t="shared" si="126"/>
        <v>5.0973595677439087E-2</v>
      </c>
      <c r="Y52" s="1">
        <f t="shared" si="126"/>
        <v>7.6356151649956849E-2</v>
      </c>
      <c r="Z52" s="1">
        <f t="shared" si="126"/>
        <v>8.6021505376344093E-2</v>
      </c>
      <c r="AA52" s="1"/>
      <c r="AB52" s="1">
        <f t="shared" ref="AB52:AC52" si="131">AB42/AB47</f>
        <v>0.1006423982869379</v>
      </c>
      <c r="AC52" s="1">
        <f t="shared" si="131"/>
        <v>8.0574391703230955E-2</v>
      </c>
    </row>
    <row r="53" spans="1:29" x14ac:dyDescent="0.25">
      <c r="A53" t="s">
        <v>23</v>
      </c>
      <c r="B53" s="1">
        <f>B43/B47</f>
        <v>0.11817946728730282</v>
      </c>
      <c r="C53" s="1">
        <f t="shared" ref="C53" si="132">C43/C47</f>
        <v>0.11800228496817365</v>
      </c>
      <c r="D53" s="1">
        <f t="shared" ref="D53" si="133">D43/D47</f>
        <v>0.11638795986622073</v>
      </c>
      <c r="E53" s="1">
        <f t="shared" ref="E53:L53" si="134">E43/E47</f>
        <v>0.11880153292300545</v>
      </c>
      <c r="F53" s="1">
        <f t="shared" si="134"/>
        <v>0.11954096270321964</v>
      </c>
      <c r="G53" s="1">
        <f t="shared" si="134"/>
        <v>0.11837778589696749</v>
      </c>
      <c r="H53" s="1">
        <f t="shared" si="134"/>
        <v>0.11738648947951273</v>
      </c>
      <c r="I53" s="1">
        <f t="shared" si="134"/>
        <v>0.11934900542495479</v>
      </c>
      <c r="J53" s="1">
        <f t="shared" si="134"/>
        <v>0.11145752143413874</v>
      </c>
      <c r="K53" s="1">
        <f t="shared" si="134"/>
        <v>0.11356932153392331</v>
      </c>
      <c r="L53" s="1">
        <f t="shared" si="134"/>
        <v>0.11143818334735071</v>
      </c>
      <c r="M53" s="1">
        <f t="shared" ref="M53:Z53" si="135">M43/M47</f>
        <v>0.1114644858397698</v>
      </c>
      <c r="N53" s="1">
        <f t="shared" ref="N53" si="136">N43/N47</f>
        <v>0.11570945945945946</v>
      </c>
      <c r="O53" s="1">
        <f t="shared" si="135"/>
        <v>0.10909090909090909</v>
      </c>
      <c r="P53" s="1">
        <f t="shared" ref="P53" si="137">P43/P47</f>
        <v>0.10873605947955391</v>
      </c>
      <c r="Q53" s="1">
        <f t="shared" ref="Q53" si="138">Q43/Q47</f>
        <v>0.10945751320211233</v>
      </c>
      <c r="R53" s="1">
        <f t="shared" si="135"/>
        <v>0.10048520895288778</v>
      </c>
      <c r="S53" s="1">
        <f t="shared" ref="S53" si="139">S43/S47</f>
        <v>0.10328036904151718</v>
      </c>
      <c r="T53" s="1">
        <f t="shared" si="135"/>
        <v>0.10371075166508087</v>
      </c>
      <c r="U53" s="1">
        <f t="shared" si="135"/>
        <v>9.8903662234662931E-2</v>
      </c>
      <c r="V53" s="1">
        <f t="shared" si="135"/>
        <v>0.10277777777777777</v>
      </c>
      <c r="W53" s="1">
        <f t="shared" si="135"/>
        <v>9.6099718536389225E-2</v>
      </c>
      <c r="X53" s="1">
        <f t="shared" si="135"/>
        <v>0.11825874197165868</v>
      </c>
      <c r="Y53" s="1">
        <f t="shared" si="135"/>
        <v>8.1667883938649502E-2</v>
      </c>
      <c r="Z53" s="1">
        <f t="shared" si="135"/>
        <v>7.6285963382737576E-2</v>
      </c>
      <c r="AA53" s="1"/>
      <c r="AB53" s="1">
        <f t="shared" ref="AB53:AC53" si="140">AB43/AB47</f>
        <v>7.7087794432548179E-2</v>
      </c>
      <c r="AC53" s="1">
        <f t="shared" si="140"/>
        <v>7.5987235739928202E-2</v>
      </c>
    </row>
    <row r="54" spans="1:29" x14ac:dyDescent="0.25">
      <c r="A54" t="s">
        <v>50</v>
      </c>
      <c r="B54" s="1">
        <f>B44/B47</f>
        <v>3.8617360572364451E-2</v>
      </c>
      <c r="C54" s="1">
        <f t="shared" ref="C54" si="141">C44/C47</f>
        <v>3.5580218704096618E-2</v>
      </c>
      <c r="D54" s="1">
        <f t="shared" ref="D54" si="142">D44/D47</f>
        <v>3.4782608695652174E-2</v>
      </c>
      <c r="E54" s="1">
        <f t="shared" ref="E54:L54" si="143">E44/E47</f>
        <v>3.9948902566484729E-2</v>
      </c>
      <c r="F54" s="1">
        <f t="shared" si="143"/>
        <v>3.6340452661778773E-2</v>
      </c>
      <c r="G54" s="1">
        <f t="shared" si="143"/>
        <v>4.2016806722689079E-2</v>
      </c>
      <c r="H54" s="1">
        <f t="shared" si="143"/>
        <v>4.0974529346622372E-2</v>
      </c>
      <c r="I54" s="1">
        <f t="shared" si="143"/>
        <v>4.3037974683544304E-2</v>
      </c>
      <c r="J54" s="1">
        <f t="shared" si="143"/>
        <v>4.2868277474668745E-2</v>
      </c>
      <c r="K54" s="1">
        <f t="shared" si="143"/>
        <v>4.2351453855878636E-2</v>
      </c>
      <c r="L54" s="1">
        <f t="shared" si="143"/>
        <v>4.0790580319596301E-2</v>
      </c>
      <c r="M54" s="1">
        <f t="shared" ref="M54:Z54" si="144">M44/M47</f>
        <v>4.3616537937301227E-2</v>
      </c>
      <c r="N54" s="1">
        <f t="shared" ref="N54" si="145">N44/N47</f>
        <v>4.3918918918918921E-2</v>
      </c>
      <c r="O54" s="1">
        <f t="shared" si="144"/>
        <v>4.3447461629279809E-2</v>
      </c>
      <c r="P54" s="1">
        <f t="shared" ref="P54" si="146">P44/P47</f>
        <v>3.9498141263940523E-2</v>
      </c>
      <c r="Q54" s="1">
        <f t="shared" ref="Q54" si="147">Q44/Q47</f>
        <v>4.752760441670667E-2</v>
      </c>
      <c r="R54" s="1">
        <f t="shared" si="144"/>
        <v>4.1164501486930662E-2</v>
      </c>
      <c r="S54" s="1">
        <f t="shared" ref="S54" si="148">S44/S47</f>
        <v>3.8441824705279341E-2</v>
      </c>
      <c r="T54" s="1">
        <f t="shared" si="144"/>
        <v>3.4253092293054233E-2</v>
      </c>
      <c r="U54" s="1">
        <f t="shared" si="144"/>
        <v>4.4553300676463729E-2</v>
      </c>
      <c r="V54" s="1">
        <f t="shared" si="144"/>
        <v>4.3333333333333335E-2</v>
      </c>
      <c r="W54" s="1">
        <f t="shared" si="144"/>
        <v>4.5436268596702856E-2</v>
      </c>
      <c r="X54" s="1">
        <f t="shared" si="144"/>
        <v>3.1603629320012233E-2</v>
      </c>
      <c r="Y54" s="1">
        <f t="shared" si="144"/>
        <v>5.4445255959099666E-2</v>
      </c>
      <c r="Z54" s="1">
        <f t="shared" si="144"/>
        <v>4.7369950595757049E-2</v>
      </c>
      <c r="AA54" s="1"/>
      <c r="AB54" s="1">
        <f t="shared" ref="AB54:AC54" si="149">AB44/AB47</f>
        <v>4.2291220556745182E-2</v>
      </c>
      <c r="AC54" s="1">
        <f t="shared" si="149"/>
        <v>4.9262066214599123E-2</v>
      </c>
    </row>
    <row r="55" spans="1:29" x14ac:dyDescent="0.25">
      <c r="A55" t="s">
        <v>51</v>
      </c>
      <c r="B55" s="1">
        <f>B45/B47</f>
        <v>4.4737522627359708E-2</v>
      </c>
      <c r="C55" s="1">
        <f t="shared" ref="C55" si="150">C45/C47</f>
        <v>4.1945487187857025E-2</v>
      </c>
      <c r="D55" s="1">
        <f t="shared" ref="D55" si="151">D45/D47</f>
        <v>3.9464882943143813E-2</v>
      </c>
      <c r="E55" s="1">
        <f t="shared" ref="E55:L55" si="152">E45/E47</f>
        <v>4.6568342817326677E-2</v>
      </c>
      <c r="F55" s="1">
        <f t="shared" si="152"/>
        <v>4.4309850175326744E-2</v>
      </c>
      <c r="G55" s="1">
        <f t="shared" si="152"/>
        <v>4.7862623310193642E-2</v>
      </c>
      <c r="H55" s="1">
        <f t="shared" si="152"/>
        <v>4.7249907715023992E-2</v>
      </c>
      <c r="I55" s="1">
        <f t="shared" si="152"/>
        <v>4.8462929475587703E-2</v>
      </c>
      <c r="J55" s="1">
        <f t="shared" si="152"/>
        <v>3.752366106224251E-2</v>
      </c>
      <c r="K55" s="1">
        <f t="shared" si="152"/>
        <v>3.7505267593763172E-2</v>
      </c>
      <c r="L55" s="1">
        <f t="shared" si="152"/>
        <v>3.9949537426408749E-2</v>
      </c>
      <c r="M55" s="1">
        <f t="shared" ref="M55:Z55" si="153">M45/M47</f>
        <v>3.6650007572315617E-2</v>
      </c>
      <c r="N55" s="1">
        <f t="shared" ref="N55" si="154">N45/N47</f>
        <v>3.5050675675675678E-2</v>
      </c>
      <c r="O55" s="1">
        <f t="shared" si="153"/>
        <v>3.7544273907910271E-2</v>
      </c>
      <c r="P55" s="1">
        <f t="shared" ref="P55" si="155">P45/P47</f>
        <v>3.763940520446097E-2</v>
      </c>
      <c r="Q55" s="1">
        <f t="shared" ref="Q55" si="156">Q45/Q47</f>
        <v>3.7445991358617377E-2</v>
      </c>
      <c r="R55" s="1">
        <f t="shared" si="153"/>
        <v>3.067772734387228E-2</v>
      </c>
      <c r="S55" s="1">
        <f t="shared" ref="S55" si="157">S45/S47</f>
        <v>3.1266017426960536E-2</v>
      </c>
      <c r="T55" s="1">
        <f t="shared" si="153"/>
        <v>3.2825880114176975E-2</v>
      </c>
      <c r="U55" s="1">
        <f t="shared" si="153"/>
        <v>2.9624445999533473E-2</v>
      </c>
      <c r="V55" s="1">
        <f t="shared" si="153"/>
        <v>2.9444444444444443E-2</v>
      </c>
      <c r="W55" s="1">
        <f t="shared" si="153"/>
        <v>2.9754724567752314E-2</v>
      </c>
      <c r="X55" s="1">
        <f t="shared" si="153"/>
        <v>3.3642573147109799E-2</v>
      </c>
      <c r="Y55" s="1">
        <f t="shared" si="153"/>
        <v>2.7222627979549833E-2</v>
      </c>
      <c r="Z55" s="1">
        <f t="shared" si="153"/>
        <v>2.8044173205463527E-2</v>
      </c>
      <c r="AA55" s="1"/>
      <c r="AB55" s="1">
        <f t="shared" ref="AB55:AC55" si="158">AB45/AB47</f>
        <v>2.8907922912205567E-2</v>
      </c>
      <c r="AC55" s="1">
        <f t="shared" si="158"/>
        <v>2.7722377343438371E-2</v>
      </c>
    </row>
    <row r="56" spans="1:29" x14ac:dyDescent="0.25">
      <c r="A56" s="5" t="s">
        <v>24</v>
      </c>
      <c r="B56" s="10">
        <f>B46/B47</f>
        <v>2.6377036462373934E-2</v>
      </c>
      <c r="C56" s="10">
        <f t="shared" ref="C56" si="159">C46/C47</f>
        <v>2.6113921984658072E-2</v>
      </c>
      <c r="D56" s="10">
        <f t="shared" ref="D56" si="160">D46/D47</f>
        <v>2.7424749163879599E-2</v>
      </c>
      <c r="E56" s="10">
        <f t="shared" ref="E56:L56" si="161">E46/E47</f>
        <v>2.6013238880501683E-2</v>
      </c>
      <c r="F56" s="10">
        <f t="shared" si="161"/>
        <v>2.4864520242269685E-2</v>
      </c>
      <c r="G56" s="10">
        <f t="shared" si="161"/>
        <v>2.6671538180489587E-2</v>
      </c>
      <c r="H56" s="10">
        <f t="shared" si="161"/>
        <v>2.5470653377630121E-2</v>
      </c>
      <c r="I56" s="10">
        <f t="shared" si="161"/>
        <v>2.7848101265822784E-2</v>
      </c>
      <c r="J56" s="10">
        <f t="shared" si="161"/>
        <v>3.1065582897227481E-2</v>
      </c>
      <c r="K56" s="10">
        <f t="shared" si="161"/>
        <v>3.0973451327433628E-2</v>
      </c>
      <c r="L56" s="10">
        <f t="shared" si="161"/>
        <v>3.6164844407064758E-2</v>
      </c>
      <c r="M56" s="10">
        <f t="shared" ref="M56:Z56" si="162">M46/M47</f>
        <v>2.9229138270483113E-2</v>
      </c>
      <c r="N56" s="10">
        <f t="shared" ref="N56" si="163">N46/N47</f>
        <v>2.5760135135135136E-2</v>
      </c>
      <c r="O56" s="10">
        <f t="shared" si="162"/>
        <v>3.1168831168831169E-2</v>
      </c>
      <c r="P56" s="10">
        <f t="shared" ref="P56" si="164">P46/P47</f>
        <v>2.9275092936802975E-2</v>
      </c>
      <c r="Q56" s="10">
        <f t="shared" ref="Q56" si="165">Q46/Q47</f>
        <v>3.3125300048007685E-2</v>
      </c>
      <c r="R56" s="10">
        <f t="shared" si="162"/>
        <v>3.4121145719204882E-2</v>
      </c>
      <c r="S56" s="10">
        <f t="shared" ref="S56" si="166">S46/S47</f>
        <v>3.5622757560225524E-2</v>
      </c>
      <c r="T56" s="10">
        <f t="shared" si="162"/>
        <v>3.7107516650808754E-2</v>
      </c>
      <c r="U56" s="10">
        <f t="shared" si="162"/>
        <v>3.2656869605784934E-2</v>
      </c>
      <c r="V56" s="10">
        <f t="shared" si="162"/>
        <v>3.3888888888888892E-2</v>
      </c>
      <c r="W56" s="10">
        <f t="shared" si="162"/>
        <v>3.176517893043828E-2</v>
      </c>
      <c r="X56" s="10">
        <f t="shared" si="162"/>
        <v>3.1603629320012233E-2</v>
      </c>
      <c r="Y56" s="10">
        <f t="shared" si="162"/>
        <v>3.1870393732155902E-2</v>
      </c>
      <c r="Z56" s="10">
        <f t="shared" si="162"/>
        <v>3.7489102005231034E-2</v>
      </c>
      <c r="AA56" s="10"/>
      <c r="AB56" s="10">
        <f t="shared" ref="AB56:AC56" si="167">AB46/AB47</f>
        <v>4.3897216274089934E-2</v>
      </c>
      <c r="AC56" s="10">
        <f t="shared" si="167"/>
        <v>3.5101715197447148E-2</v>
      </c>
    </row>
    <row r="57" spans="1:29" x14ac:dyDescent="0.25">
      <c r="A57" t="s">
        <v>20</v>
      </c>
      <c r="B57" s="1">
        <f>SUM(B50:B56)</f>
        <v>0.99999999999999989</v>
      </c>
      <c r="C57" s="1">
        <f t="shared" ref="C57:L57" si="168">SUM(C50:C56)</f>
        <v>1</v>
      </c>
      <c r="D57" s="1">
        <f t="shared" si="168"/>
        <v>1</v>
      </c>
      <c r="E57" s="1">
        <f t="shared" ref="E57" si="169">SUM(E50:E56)</f>
        <v>1</v>
      </c>
      <c r="F57" s="1">
        <f t="shared" ref="F57" si="170">SUM(F50:F56)</f>
        <v>1</v>
      </c>
      <c r="G57" s="1">
        <f t="shared" si="168"/>
        <v>1</v>
      </c>
      <c r="H57" s="1">
        <f t="shared" si="168"/>
        <v>0.99999999999999989</v>
      </c>
      <c r="I57" s="1">
        <f t="shared" si="168"/>
        <v>1</v>
      </c>
      <c r="J57" s="1">
        <f t="shared" si="168"/>
        <v>0.99999999999999989</v>
      </c>
      <c r="K57" s="1">
        <f t="shared" si="168"/>
        <v>1</v>
      </c>
      <c r="L57" s="1">
        <f t="shared" si="168"/>
        <v>0.99999999999999989</v>
      </c>
      <c r="M57" s="1">
        <f t="shared" ref="M57:N57" si="171">SUM(M50:M56)</f>
        <v>1</v>
      </c>
      <c r="N57" s="1">
        <f t="shared" si="171"/>
        <v>1</v>
      </c>
      <c r="O57" s="1">
        <f t="shared" ref="O57:P57" si="172">SUM(O50:O56)</f>
        <v>1</v>
      </c>
      <c r="P57" s="1">
        <f t="shared" si="172"/>
        <v>1</v>
      </c>
      <c r="Q57" s="1">
        <f t="shared" ref="Q57" si="173">SUM(Q50:Q56)</f>
        <v>1</v>
      </c>
      <c r="R57" s="1">
        <f t="shared" ref="R57:T57" si="174">SUM(R50:R56)</f>
        <v>1</v>
      </c>
      <c r="S57" s="1">
        <f t="shared" si="174"/>
        <v>0.99999999999999989</v>
      </c>
      <c r="T57" s="1">
        <f t="shared" si="174"/>
        <v>1</v>
      </c>
      <c r="U57" s="1">
        <f t="shared" ref="U57" si="175">SUM(U50:U56)</f>
        <v>1</v>
      </c>
      <c r="V57" s="1">
        <f t="shared" ref="V57" si="176">SUM(V50:V56)</f>
        <v>1</v>
      </c>
      <c r="W57" s="1">
        <f t="shared" ref="W57" si="177">SUM(W50:W56)</f>
        <v>1</v>
      </c>
      <c r="X57" s="1">
        <f t="shared" ref="X57" si="178">SUM(X50:X56)</f>
        <v>1</v>
      </c>
      <c r="Y57" s="1">
        <f t="shared" ref="Y57:AC57" si="179">SUM(Y50:Y56)</f>
        <v>1</v>
      </c>
      <c r="Z57" s="1">
        <f t="shared" ref="Z57" si="180">SUM(Z50:Z56)</f>
        <v>1</v>
      </c>
      <c r="AA57" s="1"/>
      <c r="AB57" s="1">
        <f t="shared" si="179"/>
        <v>1</v>
      </c>
      <c r="AC57" s="1">
        <f t="shared" si="179"/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003E-0E09-4073-805A-03192ED7CF76}">
  <dimension ref="A1:G1285"/>
  <sheetViews>
    <sheetView topLeftCell="A1104" workbookViewId="0">
      <selection activeCell="D1111" sqref="D1111"/>
    </sheetView>
  </sheetViews>
  <sheetFormatPr defaultRowHeight="16.5" x14ac:dyDescent="0.25"/>
  <sheetData>
    <row r="1" spans="1:7" x14ac:dyDescent="0.25">
      <c r="A1" t="s">
        <v>67</v>
      </c>
      <c r="B1" t="s">
        <v>66</v>
      </c>
      <c r="C1" t="s">
        <v>65</v>
      </c>
      <c r="D1" t="s">
        <v>64</v>
      </c>
      <c r="E1" t="s">
        <v>63</v>
      </c>
      <c r="F1" t="s">
        <v>62</v>
      </c>
      <c r="G1" t="s">
        <v>61</v>
      </c>
    </row>
    <row r="2" spans="1:7" x14ac:dyDescent="0.25">
      <c r="A2" s="11">
        <v>43150</v>
      </c>
      <c r="B2">
        <v>446.79998799999998</v>
      </c>
      <c r="C2">
        <v>448</v>
      </c>
      <c r="D2">
        <v>439.79998799999998</v>
      </c>
      <c r="E2">
        <v>441.60000600000001</v>
      </c>
      <c r="F2">
        <v>425.364532</v>
      </c>
      <c r="G2">
        <v>29828</v>
      </c>
    </row>
    <row r="3" spans="1:7" hidden="1" x14ac:dyDescent="0.25">
      <c r="A3" s="11">
        <v>43151</v>
      </c>
      <c r="B3">
        <v>441</v>
      </c>
      <c r="C3">
        <v>442.60000600000001</v>
      </c>
      <c r="D3">
        <v>438.70001200000002</v>
      </c>
      <c r="E3">
        <v>439.10000600000001</v>
      </c>
      <c r="F3">
        <v>424.39798000000002</v>
      </c>
      <c r="G3">
        <v>46107</v>
      </c>
    </row>
    <row r="4" spans="1:7" hidden="1" x14ac:dyDescent="0.25">
      <c r="A4" s="11">
        <v>43152</v>
      </c>
      <c r="B4">
        <v>440.20001200000002</v>
      </c>
      <c r="C4">
        <v>445.20001200000002</v>
      </c>
      <c r="D4">
        <v>439.5</v>
      </c>
      <c r="E4">
        <v>444.5</v>
      </c>
      <c r="F4">
        <v>429.617188</v>
      </c>
      <c r="G4">
        <v>44856</v>
      </c>
    </row>
    <row r="5" spans="1:7" hidden="1" x14ac:dyDescent="0.25">
      <c r="A5" s="11">
        <v>43153</v>
      </c>
      <c r="B5">
        <v>441.70001200000002</v>
      </c>
      <c r="C5">
        <v>446</v>
      </c>
      <c r="D5">
        <v>438.89999399999999</v>
      </c>
      <c r="E5">
        <v>443.10000600000001</v>
      </c>
      <c r="F5">
        <v>428.26403800000003</v>
      </c>
      <c r="G5">
        <v>45217</v>
      </c>
    </row>
    <row r="6" spans="1:7" hidden="1" x14ac:dyDescent="0.25">
      <c r="A6" s="11">
        <v>43154</v>
      </c>
      <c r="B6">
        <v>444.60000600000001</v>
      </c>
      <c r="C6">
        <v>447</v>
      </c>
      <c r="D6">
        <v>442.39999399999999</v>
      </c>
      <c r="E6">
        <v>447</v>
      </c>
      <c r="F6">
        <v>432.03350799999998</v>
      </c>
      <c r="G6">
        <v>44691</v>
      </c>
    </row>
    <row r="7" spans="1:7" hidden="1" x14ac:dyDescent="0.25">
      <c r="A7" s="11">
        <v>43157</v>
      </c>
      <c r="B7">
        <v>448</v>
      </c>
      <c r="C7">
        <v>449.89999399999999</v>
      </c>
      <c r="D7">
        <v>444.10000600000001</v>
      </c>
      <c r="E7">
        <v>446.29998799999998</v>
      </c>
      <c r="F7">
        <v>431.35690299999999</v>
      </c>
      <c r="G7">
        <v>29493</v>
      </c>
    </row>
    <row r="8" spans="1:7" hidden="1" x14ac:dyDescent="0.25">
      <c r="A8" s="11">
        <v>43158</v>
      </c>
      <c r="B8">
        <v>448.79998799999998</v>
      </c>
      <c r="C8">
        <v>449</v>
      </c>
      <c r="D8">
        <v>440.10000600000001</v>
      </c>
      <c r="E8">
        <v>441.39999399999999</v>
      </c>
      <c r="F8">
        <v>426.62094100000002</v>
      </c>
      <c r="G8">
        <v>49446</v>
      </c>
    </row>
    <row r="9" spans="1:7" hidden="1" x14ac:dyDescent="0.25">
      <c r="A9" s="11">
        <v>43159</v>
      </c>
      <c r="B9">
        <v>440</v>
      </c>
      <c r="C9">
        <v>444.29998799999998</v>
      </c>
      <c r="D9">
        <v>439.79998799999998</v>
      </c>
      <c r="E9">
        <v>442.10000600000001</v>
      </c>
      <c r="F9">
        <v>427.29754600000001</v>
      </c>
      <c r="G9">
        <v>57057</v>
      </c>
    </row>
    <row r="10" spans="1:7" hidden="1" x14ac:dyDescent="0.25">
      <c r="A10" s="11">
        <v>43160</v>
      </c>
      <c r="B10">
        <v>442.20001200000002</v>
      </c>
      <c r="C10">
        <v>445.60000600000001</v>
      </c>
      <c r="D10">
        <v>438.60000600000001</v>
      </c>
      <c r="E10">
        <v>441.60000600000001</v>
      </c>
      <c r="F10">
        <v>426.814301</v>
      </c>
      <c r="G10">
        <v>52926</v>
      </c>
    </row>
    <row r="11" spans="1:7" hidden="1" x14ac:dyDescent="0.25">
      <c r="A11" s="11">
        <v>43161</v>
      </c>
      <c r="B11">
        <v>437.89999399999999</v>
      </c>
      <c r="C11">
        <v>440.79998799999998</v>
      </c>
      <c r="D11">
        <v>437.29998799999998</v>
      </c>
      <c r="E11">
        <v>440.79998799999998</v>
      </c>
      <c r="F11">
        <v>426.04107699999997</v>
      </c>
      <c r="G11">
        <v>67912</v>
      </c>
    </row>
    <row r="12" spans="1:7" hidden="1" x14ac:dyDescent="0.25">
      <c r="A12" s="11">
        <v>43164</v>
      </c>
      <c r="B12">
        <v>440.5</v>
      </c>
      <c r="C12">
        <v>445.10000600000001</v>
      </c>
      <c r="D12">
        <v>439.70001200000002</v>
      </c>
      <c r="E12">
        <v>440</v>
      </c>
      <c r="F12">
        <v>425.26788299999998</v>
      </c>
      <c r="G12">
        <v>54206</v>
      </c>
    </row>
    <row r="13" spans="1:7" hidden="1" x14ac:dyDescent="0.25">
      <c r="A13" s="11">
        <v>43165</v>
      </c>
      <c r="B13">
        <v>443</v>
      </c>
      <c r="C13">
        <v>445</v>
      </c>
      <c r="D13">
        <v>441.5</v>
      </c>
      <c r="E13">
        <v>442.70001200000002</v>
      </c>
      <c r="F13">
        <v>427.87747200000001</v>
      </c>
      <c r="G13">
        <v>38464</v>
      </c>
    </row>
    <row r="14" spans="1:7" hidden="1" x14ac:dyDescent="0.25">
      <c r="A14" s="11">
        <v>43166</v>
      </c>
      <c r="B14">
        <v>441.89999399999999</v>
      </c>
      <c r="C14">
        <v>442</v>
      </c>
      <c r="D14">
        <v>437.5</v>
      </c>
      <c r="E14">
        <v>441.10000600000001</v>
      </c>
      <c r="F14">
        <v>426.33105499999999</v>
      </c>
      <c r="G14">
        <v>47711</v>
      </c>
    </row>
    <row r="15" spans="1:7" hidden="1" x14ac:dyDescent="0.25">
      <c r="A15" s="11">
        <v>43167</v>
      </c>
      <c r="B15">
        <v>441</v>
      </c>
      <c r="C15">
        <v>445.70001200000002</v>
      </c>
      <c r="D15">
        <v>441</v>
      </c>
      <c r="E15">
        <v>443.79998799999998</v>
      </c>
      <c r="F15">
        <v>428.94064300000002</v>
      </c>
      <c r="G15">
        <v>45200</v>
      </c>
    </row>
    <row r="16" spans="1:7" hidden="1" x14ac:dyDescent="0.25">
      <c r="A16" s="11">
        <v>43168</v>
      </c>
      <c r="B16">
        <v>445.10000600000001</v>
      </c>
      <c r="C16">
        <v>447.79998799999998</v>
      </c>
      <c r="D16">
        <v>441.29998799999998</v>
      </c>
      <c r="E16">
        <v>447.79998799999998</v>
      </c>
      <c r="F16">
        <v>432.80664100000001</v>
      </c>
      <c r="G16">
        <v>69091</v>
      </c>
    </row>
    <row r="17" spans="1:7" hidden="1" x14ac:dyDescent="0.25">
      <c r="A17" s="11">
        <v>43171</v>
      </c>
      <c r="B17">
        <v>449</v>
      </c>
      <c r="C17">
        <v>449.39999399999999</v>
      </c>
      <c r="D17">
        <v>446.20001200000002</v>
      </c>
      <c r="E17">
        <v>448.10000600000001</v>
      </c>
      <c r="F17">
        <v>433.09664900000001</v>
      </c>
      <c r="G17">
        <v>32758</v>
      </c>
    </row>
    <row r="18" spans="1:7" hidden="1" x14ac:dyDescent="0.25">
      <c r="A18" s="11">
        <v>43172</v>
      </c>
      <c r="B18">
        <v>449</v>
      </c>
      <c r="C18">
        <v>452.89999399999999</v>
      </c>
      <c r="D18">
        <v>444.10000600000001</v>
      </c>
      <c r="E18">
        <v>446.79998799999998</v>
      </c>
      <c r="F18">
        <v>431.840149</v>
      </c>
      <c r="G18">
        <v>66156</v>
      </c>
    </row>
    <row r="19" spans="1:7" hidden="1" x14ac:dyDescent="0.25">
      <c r="A19" s="11">
        <v>43173</v>
      </c>
      <c r="B19">
        <v>447.70001200000002</v>
      </c>
      <c r="C19">
        <v>449.20001200000002</v>
      </c>
      <c r="D19">
        <v>444.29998799999998</v>
      </c>
      <c r="E19">
        <v>444.70001200000002</v>
      </c>
      <c r="F19">
        <v>429.81048600000003</v>
      </c>
      <c r="G19">
        <v>40603</v>
      </c>
    </row>
    <row r="20" spans="1:7" hidden="1" x14ac:dyDescent="0.25">
      <c r="A20" s="11">
        <v>43174</v>
      </c>
      <c r="B20">
        <v>446</v>
      </c>
      <c r="C20">
        <v>450</v>
      </c>
      <c r="D20">
        <v>445</v>
      </c>
      <c r="E20">
        <v>449.89999399999999</v>
      </c>
      <c r="F20">
        <v>434.836365</v>
      </c>
      <c r="G20">
        <v>41290</v>
      </c>
    </row>
    <row r="21" spans="1:7" hidden="1" x14ac:dyDescent="0.25">
      <c r="A21" s="11">
        <v>43175</v>
      </c>
      <c r="B21">
        <v>451</v>
      </c>
      <c r="C21">
        <v>454.60000600000001</v>
      </c>
      <c r="D21">
        <v>449.20001200000002</v>
      </c>
      <c r="E21">
        <v>451.70001200000002</v>
      </c>
      <c r="F21">
        <v>436.57614100000001</v>
      </c>
      <c r="G21">
        <v>108838</v>
      </c>
    </row>
    <row r="22" spans="1:7" hidden="1" x14ac:dyDescent="0.25">
      <c r="A22" s="11">
        <v>43178</v>
      </c>
      <c r="B22">
        <v>451.60000600000001</v>
      </c>
      <c r="C22">
        <v>453.29998799999998</v>
      </c>
      <c r="D22">
        <v>448.60000600000001</v>
      </c>
      <c r="E22">
        <v>451.70001200000002</v>
      </c>
      <c r="F22">
        <v>436.57614100000001</v>
      </c>
      <c r="G22">
        <v>45437</v>
      </c>
    </row>
    <row r="23" spans="1:7" hidden="1" x14ac:dyDescent="0.25">
      <c r="A23" s="11">
        <v>43179</v>
      </c>
      <c r="B23">
        <v>451</v>
      </c>
      <c r="C23">
        <v>453</v>
      </c>
      <c r="D23">
        <v>449.79998799999998</v>
      </c>
      <c r="E23">
        <v>453</v>
      </c>
      <c r="F23">
        <v>437.832581</v>
      </c>
      <c r="G23">
        <v>36910</v>
      </c>
    </row>
    <row r="24" spans="1:7" hidden="1" x14ac:dyDescent="0.25">
      <c r="A24" s="11">
        <v>43180</v>
      </c>
      <c r="B24">
        <v>456</v>
      </c>
      <c r="C24">
        <v>475.89999399999999</v>
      </c>
      <c r="D24">
        <v>456</v>
      </c>
      <c r="E24">
        <v>464</v>
      </c>
      <c r="F24">
        <v>448.46432499999997</v>
      </c>
      <c r="G24">
        <v>140842</v>
      </c>
    </row>
    <row r="25" spans="1:7" hidden="1" x14ac:dyDescent="0.25">
      <c r="A25" s="11">
        <v>43181</v>
      </c>
      <c r="B25">
        <v>464.20001200000002</v>
      </c>
      <c r="C25">
        <v>467.60000600000001</v>
      </c>
      <c r="D25">
        <v>460.5</v>
      </c>
      <c r="E25">
        <v>466.70001200000002</v>
      </c>
      <c r="F25">
        <v>451.073914</v>
      </c>
      <c r="G25">
        <v>85900</v>
      </c>
    </row>
    <row r="26" spans="1:7" hidden="1" x14ac:dyDescent="0.25">
      <c r="A26" s="11">
        <v>43182</v>
      </c>
      <c r="B26">
        <v>464.79998799999998</v>
      </c>
      <c r="C26">
        <v>468.5</v>
      </c>
      <c r="D26">
        <v>458.89999399999999</v>
      </c>
      <c r="E26">
        <v>466.29998799999998</v>
      </c>
      <c r="F26">
        <v>450.68725599999999</v>
      </c>
      <c r="G26">
        <v>87129</v>
      </c>
    </row>
    <row r="27" spans="1:7" hidden="1" x14ac:dyDescent="0.25">
      <c r="A27" s="11">
        <v>43185</v>
      </c>
      <c r="B27">
        <v>469.20001200000002</v>
      </c>
      <c r="C27">
        <v>469.39999399999999</v>
      </c>
      <c r="D27">
        <v>464</v>
      </c>
      <c r="E27">
        <v>466.20001200000002</v>
      </c>
      <c r="F27">
        <v>450.59063700000002</v>
      </c>
      <c r="G27">
        <v>55687</v>
      </c>
    </row>
    <row r="28" spans="1:7" hidden="1" x14ac:dyDescent="0.25">
      <c r="A28" s="11">
        <v>43186</v>
      </c>
      <c r="B28">
        <v>469.79998799999998</v>
      </c>
      <c r="C28">
        <v>475.5</v>
      </c>
      <c r="D28">
        <v>469.60000600000001</v>
      </c>
      <c r="E28">
        <v>473.39999399999999</v>
      </c>
      <c r="F28">
        <v>457.54956099999998</v>
      </c>
      <c r="G28">
        <v>92863</v>
      </c>
    </row>
    <row r="29" spans="1:7" hidden="1" x14ac:dyDescent="0.25">
      <c r="A29" s="11">
        <v>43187</v>
      </c>
      <c r="B29">
        <v>470.29998799999998</v>
      </c>
      <c r="C29">
        <v>478.10000600000001</v>
      </c>
      <c r="D29">
        <v>469.20001200000002</v>
      </c>
      <c r="E29">
        <v>478.10000600000001</v>
      </c>
      <c r="F29">
        <v>462.09222399999999</v>
      </c>
      <c r="G29">
        <v>75871</v>
      </c>
    </row>
    <row r="30" spans="1:7" hidden="1" x14ac:dyDescent="0.25">
      <c r="A30" s="11">
        <v>43188</v>
      </c>
      <c r="B30">
        <v>480</v>
      </c>
      <c r="C30">
        <v>482.70001200000002</v>
      </c>
      <c r="D30">
        <v>478.70001200000002</v>
      </c>
      <c r="E30">
        <v>481.5</v>
      </c>
      <c r="F30">
        <v>465.37835699999999</v>
      </c>
      <c r="G30">
        <v>67223</v>
      </c>
    </row>
    <row r="31" spans="1:7" hidden="1" x14ac:dyDescent="0.25">
      <c r="A31" s="11">
        <v>43193</v>
      </c>
      <c r="B31">
        <v>481.79998799999998</v>
      </c>
      <c r="C31">
        <v>486.10000600000001</v>
      </c>
      <c r="D31">
        <v>479.60000600000001</v>
      </c>
      <c r="E31">
        <v>484.20001200000002</v>
      </c>
      <c r="F31">
        <v>467.98794600000002</v>
      </c>
      <c r="G31">
        <v>57290</v>
      </c>
    </row>
    <row r="32" spans="1:7" hidden="1" x14ac:dyDescent="0.25">
      <c r="A32" s="11">
        <v>43194</v>
      </c>
      <c r="B32">
        <v>487.89999399999999</v>
      </c>
      <c r="C32">
        <v>491</v>
      </c>
      <c r="D32">
        <v>482.10000600000001</v>
      </c>
      <c r="E32">
        <v>491</v>
      </c>
      <c r="F32">
        <v>474.560272</v>
      </c>
      <c r="G32">
        <v>83119</v>
      </c>
    </row>
    <row r="33" spans="1:7" hidden="1" x14ac:dyDescent="0.25">
      <c r="A33" s="11">
        <v>43195</v>
      </c>
      <c r="B33">
        <v>495</v>
      </c>
      <c r="C33">
        <v>496</v>
      </c>
      <c r="D33">
        <v>490.5</v>
      </c>
      <c r="E33">
        <v>496</v>
      </c>
      <c r="F33">
        <v>479.39288299999998</v>
      </c>
      <c r="G33">
        <v>86644</v>
      </c>
    </row>
    <row r="34" spans="1:7" hidden="1" x14ac:dyDescent="0.25">
      <c r="A34" s="11">
        <v>43196</v>
      </c>
      <c r="B34">
        <v>495.29998799999998</v>
      </c>
      <c r="C34">
        <v>499.60000600000001</v>
      </c>
      <c r="D34">
        <v>495</v>
      </c>
      <c r="E34">
        <v>498.5</v>
      </c>
      <c r="F34">
        <v>481.80917399999998</v>
      </c>
      <c r="G34">
        <v>66232</v>
      </c>
    </row>
    <row r="35" spans="1:7" hidden="1" x14ac:dyDescent="0.25">
      <c r="A35" s="11">
        <v>43199</v>
      </c>
      <c r="B35">
        <v>500</v>
      </c>
      <c r="C35">
        <v>505.60000600000001</v>
      </c>
      <c r="D35">
        <v>496.20001200000002</v>
      </c>
      <c r="E35">
        <v>503.60000600000001</v>
      </c>
      <c r="F35">
        <v>486.73843399999998</v>
      </c>
      <c r="G35">
        <v>62591</v>
      </c>
    </row>
    <row r="36" spans="1:7" hidden="1" x14ac:dyDescent="0.25">
      <c r="A36" s="11">
        <v>43200</v>
      </c>
      <c r="B36">
        <v>507.79998799999998</v>
      </c>
      <c r="C36">
        <v>513.20001200000002</v>
      </c>
      <c r="D36">
        <v>502.20001200000002</v>
      </c>
      <c r="E36">
        <v>504</v>
      </c>
      <c r="F36">
        <v>487.12496900000002</v>
      </c>
      <c r="G36">
        <v>63569</v>
      </c>
    </row>
    <row r="37" spans="1:7" hidden="1" x14ac:dyDescent="0.25">
      <c r="A37" s="11">
        <v>43201</v>
      </c>
      <c r="B37">
        <v>502.20001200000002</v>
      </c>
      <c r="C37">
        <v>509.79998799999998</v>
      </c>
      <c r="D37">
        <v>501.79998799999998</v>
      </c>
      <c r="E37">
        <v>509.79998799999998</v>
      </c>
      <c r="F37">
        <v>492.730774</v>
      </c>
      <c r="G37">
        <v>47823</v>
      </c>
    </row>
    <row r="38" spans="1:7" hidden="1" x14ac:dyDescent="0.25">
      <c r="A38" s="11">
        <v>43202</v>
      </c>
      <c r="B38">
        <v>505.20001200000002</v>
      </c>
      <c r="C38">
        <v>511.60000600000001</v>
      </c>
      <c r="D38">
        <v>505</v>
      </c>
      <c r="E38">
        <v>511.60000600000001</v>
      </c>
      <c r="F38">
        <v>494.47052000000002</v>
      </c>
      <c r="G38">
        <v>45271</v>
      </c>
    </row>
    <row r="39" spans="1:7" hidden="1" x14ac:dyDescent="0.25">
      <c r="A39" s="11">
        <v>43203</v>
      </c>
      <c r="B39">
        <v>514</v>
      </c>
      <c r="C39">
        <v>516.59997599999997</v>
      </c>
      <c r="D39">
        <v>512</v>
      </c>
      <c r="E39">
        <v>516.59997599999997</v>
      </c>
      <c r="F39">
        <v>499.30306999999999</v>
      </c>
      <c r="G39">
        <v>49270</v>
      </c>
    </row>
    <row r="40" spans="1:7" hidden="1" x14ac:dyDescent="0.25">
      <c r="A40" s="11">
        <v>43206</v>
      </c>
      <c r="B40">
        <v>517</v>
      </c>
      <c r="C40">
        <v>520.79998799999998</v>
      </c>
      <c r="D40">
        <v>514.59997599999997</v>
      </c>
      <c r="E40">
        <v>520.79998799999998</v>
      </c>
      <c r="F40">
        <v>503.36251800000002</v>
      </c>
      <c r="G40">
        <v>39213</v>
      </c>
    </row>
    <row r="41" spans="1:7" hidden="1" x14ac:dyDescent="0.25">
      <c r="A41" s="11">
        <v>43207</v>
      </c>
      <c r="B41">
        <v>523.20001200000002</v>
      </c>
      <c r="C41">
        <v>526.40002400000003</v>
      </c>
      <c r="D41">
        <v>520.59997599999997</v>
      </c>
      <c r="E41">
        <v>524.20001200000002</v>
      </c>
      <c r="F41">
        <v>506.64865099999997</v>
      </c>
      <c r="G41">
        <v>55753</v>
      </c>
    </row>
    <row r="42" spans="1:7" hidden="1" x14ac:dyDescent="0.25">
      <c r="A42" s="11">
        <v>43208</v>
      </c>
      <c r="B42">
        <v>526.20001200000002</v>
      </c>
      <c r="C42">
        <v>526.20001200000002</v>
      </c>
      <c r="D42">
        <v>514.40002400000003</v>
      </c>
      <c r="E42">
        <v>521.79998799999998</v>
      </c>
      <c r="F42">
        <v>504.32900999999998</v>
      </c>
      <c r="G42">
        <v>57917</v>
      </c>
    </row>
    <row r="43" spans="1:7" hidden="1" x14ac:dyDescent="0.25">
      <c r="A43" s="11">
        <v>43209</v>
      </c>
      <c r="B43">
        <v>521.79998799999998</v>
      </c>
      <c r="C43">
        <v>521.79998799999998</v>
      </c>
      <c r="D43">
        <v>514.20001200000002</v>
      </c>
      <c r="E43">
        <v>516</v>
      </c>
      <c r="F43">
        <v>498.72323599999999</v>
      </c>
      <c r="G43">
        <v>57961</v>
      </c>
    </row>
    <row r="44" spans="1:7" hidden="1" x14ac:dyDescent="0.25">
      <c r="A44" s="11">
        <v>43210</v>
      </c>
      <c r="B44">
        <v>516</v>
      </c>
      <c r="C44">
        <v>517.59997599999997</v>
      </c>
      <c r="D44">
        <v>514.20001200000002</v>
      </c>
      <c r="E44">
        <v>517.59997599999997</v>
      </c>
      <c r="F44">
        <v>500.26965300000001</v>
      </c>
      <c r="G44">
        <v>65731</v>
      </c>
    </row>
    <row r="45" spans="1:7" hidden="1" x14ac:dyDescent="0.25">
      <c r="A45" s="11">
        <v>43213</v>
      </c>
      <c r="B45">
        <v>517.40002400000003</v>
      </c>
      <c r="C45">
        <v>517.59997599999997</v>
      </c>
      <c r="D45">
        <v>513.40002400000003</v>
      </c>
      <c r="E45">
        <v>517.59997599999997</v>
      </c>
      <c r="F45">
        <v>500.26965300000001</v>
      </c>
      <c r="G45">
        <v>44527</v>
      </c>
    </row>
    <row r="46" spans="1:7" hidden="1" x14ac:dyDescent="0.25">
      <c r="A46" s="11">
        <v>43214</v>
      </c>
      <c r="B46">
        <v>516.79998799999998</v>
      </c>
      <c r="C46">
        <v>519.59997599999997</v>
      </c>
      <c r="D46">
        <v>515.40002400000003</v>
      </c>
      <c r="E46">
        <v>517.79998799999998</v>
      </c>
      <c r="F46">
        <v>500.46295199999997</v>
      </c>
      <c r="G46">
        <v>59179</v>
      </c>
    </row>
    <row r="47" spans="1:7" hidden="1" x14ac:dyDescent="0.25">
      <c r="A47" s="11">
        <v>43215</v>
      </c>
      <c r="B47">
        <v>516.79998799999998</v>
      </c>
      <c r="C47">
        <v>522.20001200000002</v>
      </c>
      <c r="D47">
        <v>516.79998799999998</v>
      </c>
      <c r="E47">
        <v>520.20001200000002</v>
      </c>
      <c r="F47">
        <v>502.78265399999998</v>
      </c>
      <c r="G47">
        <v>55953</v>
      </c>
    </row>
    <row r="48" spans="1:7" hidden="1" x14ac:dyDescent="0.25">
      <c r="A48" s="11">
        <v>43216</v>
      </c>
      <c r="B48">
        <v>522</v>
      </c>
      <c r="C48">
        <v>524.79998799999998</v>
      </c>
      <c r="D48">
        <v>519.59997599999997</v>
      </c>
      <c r="E48">
        <v>524</v>
      </c>
      <c r="F48">
        <v>506.455444</v>
      </c>
      <c r="G48">
        <v>62740</v>
      </c>
    </row>
    <row r="49" spans="1:7" hidden="1" x14ac:dyDescent="0.25">
      <c r="A49" s="11">
        <v>43217</v>
      </c>
      <c r="B49">
        <v>525</v>
      </c>
      <c r="C49">
        <v>534.40002400000003</v>
      </c>
      <c r="D49">
        <v>524</v>
      </c>
      <c r="E49">
        <v>534.20001200000002</v>
      </c>
      <c r="F49">
        <v>516.31384300000002</v>
      </c>
      <c r="G49">
        <v>63553</v>
      </c>
    </row>
    <row r="50" spans="1:7" hidden="1" x14ac:dyDescent="0.25">
      <c r="A50" s="11">
        <v>43220</v>
      </c>
      <c r="B50">
        <v>534.79998799999998</v>
      </c>
      <c r="C50">
        <v>535.79998799999998</v>
      </c>
      <c r="D50">
        <v>532.40002400000003</v>
      </c>
      <c r="E50">
        <v>535.79998799999998</v>
      </c>
      <c r="F50">
        <v>517.86029099999996</v>
      </c>
      <c r="G50">
        <v>67625</v>
      </c>
    </row>
    <row r="51" spans="1:7" hidden="1" x14ac:dyDescent="0.25">
      <c r="A51" s="11">
        <v>43222</v>
      </c>
      <c r="B51">
        <v>535.40002400000003</v>
      </c>
      <c r="C51">
        <v>542.59997599999997</v>
      </c>
      <c r="D51">
        <v>534.59997599999997</v>
      </c>
      <c r="E51">
        <v>542</v>
      </c>
      <c r="F51">
        <v>523.85266100000001</v>
      </c>
      <c r="G51">
        <v>73447</v>
      </c>
    </row>
    <row r="52" spans="1:7" hidden="1" x14ac:dyDescent="0.25">
      <c r="A52" s="11">
        <v>43223</v>
      </c>
      <c r="B52">
        <v>545.40002400000003</v>
      </c>
      <c r="C52">
        <v>549.40002400000003</v>
      </c>
      <c r="D52">
        <v>539.59997599999997</v>
      </c>
      <c r="E52">
        <v>549.40002400000003</v>
      </c>
      <c r="F52">
        <v>531.00494400000002</v>
      </c>
      <c r="G52">
        <v>81135</v>
      </c>
    </row>
    <row r="53" spans="1:7" hidden="1" x14ac:dyDescent="0.25">
      <c r="A53" s="11">
        <v>43224</v>
      </c>
      <c r="B53">
        <v>552.40002400000003</v>
      </c>
      <c r="C53">
        <v>555.59997599999997</v>
      </c>
      <c r="D53">
        <v>546.59997599999997</v>
      </c>
      <c r="E53">
        <v>548</v>
      </c>
      <c r="F53">
        <v>529.651794</v>
      </c>
      <c r="G53">
        <v>75691</v>
      </c>
    </row>
    <row r="54" spans="1:7" hidden="1" x14ac:dyDescent="0.25">
      <c r="A54" s="11">
        <v>43227</v>
      </c>
      <c r="B54">
        <v>548</v>
      </c>
      <c r="C54">
        <v>553</v>
      </c>
      <c r="D54">
        <v>548</v>
      </c>
      <c r="E54">
        <v>551.40002400000003</v>
      </c>
      <c r="F54">
        <v>532.93804899999998</v>
      </c>
      <c r="G54">
        <v>42803</v>
      </c>
    </row>
    <row r="55" spans="1:7" hidden="1" x14ac:dyDescent="0.25">
      <c r="A55" s="11">
        <v>43228</v>
      </c>
      <c r="B55">
        <v>553.59997599999997</v>
      </c>
      <c r="C55">
        <v>565.40002400000003</v>
      </c>
      <c r="D55">
        <v>552.79998799999998</v>
      </c>
      <c r="E55">
        <v>565.40002400000003</v>
      </c>
      <c r="F55">
        <v>546.46911599999999</v>
      </c>
      <c r="G55">
        <v>75564</v>
      </c>
    </row>
    <row r="56" spans="1:7" hidden="1" x14ac:dyDescent="0.25">
      <c r="A56" s="11">
        <v>43229</v>
      </c>
      <c r="B56">
        <v>566.40002400000003</v>
      </c>
      <c r="C56">
        <v>572</v>
      </c>
      <c r="D56">
        <v>562.40002400000003</v>
      </c>
      <c r="E56">
        <v>572</v>
      </c>
      <c r="F56">
        <v>552.84808299999997</v>
      </c>
      <c r="G56">
        <v>87612</v>
      </c>
    </row>
    <row r="57" spans="1:7" hidden="1" x14ac:dyDescent="0.25">
      <c r="A57" s="11">
        <v>43230</v>
      </c>
      <c r="B57">
        <v>572</v>
      </c>
      <c r="C57">
        <v>581</v>
      </c>
      <c r="D57">
        <v>570.40002400000003</v>
      </c>
      <c r="E57">
        <v>580.20001200000002</v>
      </c>
      <c r="F57">
        <v>560.77374299999997</v>
      </c>
      <c r="G57">
        <v>56880</v>
      </c>
    </row>
    <row r="58" spans="1:7" hidden="1" x14ac:dyDescent="0.25">
      <c r="A58" s="11">
        <v>43231</v>
      </c>
      <c r="B58">
        <v>582.59997599999997</v>
      </c>
      <c r="C58">
        <v>584</v>
      </c>
      <c r="D58">
        <v>577.40002400000003</v>
      </c>
      <c r="E58">
        <v>584</v>
      </c>
      <c r="F58">
        <v>564.44647199999997</v>
      </c>
      <c r="G58">
        <v>48266</v>
      </c>
    </row>
    <row r="59" spans="1:7" hidden="1" x14ac:dyDescent="0.25">
      <c r="A59" s="11">
        <v>43234</v>
      </c>
      <c r="B59">
        <v>584.59997599999997</v>
      </c>
      <c r="C59">
        <v>586.79998799999998</v>
      </c>
      <c r="D59">
        <v>582.59997599999997</v>
      </c>
      <c r="E59">
        <v>586.79998799999998</v>
      </c>
      <c r="F59">
        <v>567.15270999999996</v>
      </c>
      <c r="G59">
        <v>41150</v>
      </c>
    </row>
    <row r="60" spans="1:7" hidden="1" x14ac:dyDescent="0.25">
      <c r="A60" s="11">
        <v>43235</v>
      </c>
      <c r="B60">
        <v>586.40002400000003</v>
      </c>
      <c r="C60">
        <v>586.40002400000003</v>
      </c>
      <c r="D60">
        <v>578.40002400000003</v>
      </c>
      <c r="E60">
        <v>585.40002400000003</v>
      </c>
      <c r="F60">
        <v>565.79956100000004</v>
      </c>
      <c r="G60">
        <v>66830</v>
      </c>
    </row>
    <row r="61" spans="1:7" hidden="1" x14ac:dyDescent="0.25">
      <c r="A61" s="11">
        <v>43236</v>
      </c>
      <c r="B61">
        <v>585</v>
      </c>
      <c r="C61">
        <v>590</v>
      </c>
      <c r="D61">
        <v>580.79998799999998</v>
      </c>
      <c r="E61">
        <v>589.79998799999998</v>
      </c>
      <c r="F61">
        <v>570.05224599999997</v>
      </c>
      <c r="G61">
        <v>98539</v>
      </c>
    </row>
    <row r="62" spans="1:7" hidden="1" x14ac:dyDescent="0.25">
      <c r="A62" s="11">
        <v>43237</v>
      </c>
      <c r="B62">
        <v>585.40002400000003</v>
      </c>
      <c r="C62">
        <v>592.40002400000003</v>
      </c>
      <c r="D62">
        <v>585.40002400000003</v>
      </c>
      <c r="E62">
        <v>591.20001200000002</v>
      </c>
      <c r="F62">
        <v>571.40533400000004</v>
      </c>
      <c r="G62">
        <v>66738</v>
      </c>
    </row>
    <row r="63" spans="1:7" hidden="1" x14ac:dyDescent="0.25">
      <c r="A63" s="11">
        <v>43238</v>
      </c>
      <c r="B63">
        <v>587.59997599999997</v>
      </c>
      <c r="C63">
        <v>595.79998799999998</v>
      </c>
      <c r="D63">
        <v>583</v>
      </c>
      <c r="E63">
        <v>595.79998799999998</v>
      </c>
      <c r="F63">
        <v>575.85131799999999</v>
      </c>
      <c r="G63">
        <v>73137</v>
      </c>
    </row>
    <row r="64" spans="1:7" hidden="1" x14ac:dyDescent="0.25">
      <c r="A64" s="11">
        <v>43241</v>
      </c>
      <c r="B64">
        <v>597.79998799999998</v>
      </c>
      <c r="C64">
        <v>608</v>
      </c>
      <c r="D64">
        <v>597.40002400000003</v>
      </c>
      <c r="E64">
        <v>604.20001200000002</v>
      </c>
      <c r="F64">
        <v>583.97015399999998</v>
      </c>
      <c r="G64">
        <v>54976</v>
      </c>
    </row>
    <row r="65" spans="1:7" hidden="1" x14ac:dyDescent="0.25">
      <c r="A65" s="11">
        <v>43242</v>
      </c>
      <c r="B65">
        <v>603.79998799999998</v>
      </c>
      <c r="C65">
        <v>607.79998799999998</v>
      </c>
      <c r="D65">
        <v>602</v>
      </c>
      <c r="E65">
        <v>605</v>
      </c>
      <c r="F65">
        <v>584.74328600000001</v>
      </c>
      <c r="G65">
        <v>76430</v>
      </c>
    </row>
    <row r="66" spans="1:7" hidden="1" x14ac:dyDescent="0.25">
      <c r="A66" s="11">
        <v>43243</v>
      </c>
      <c r="B66">
        <v>601.20001200000002</v>
      </c>
      <c r="C66">
        <v>605</v>
      </c>
      <c r="D66">
        <v>595.20001200000002</v>
      </c>
      <c r="E66">
        <v>605</v>
      </c>
      <c r="F66">
        <v>584.74328600000001</v>
      </c>
      <c r="G66">
        <v>101415</v>
      </c>
    </row>
    <row r="67" spans="1:7" hidden="1" x14ac:dyDescent="0.25">
      <c r="A67" s="11">
        <v>43244</v>
      </c>
      <c r="B67">
        <v>602.59997599999997</v>
      </c>
      <c r="C67">
        <v>611</v>
      </c>
      <c r="D67">
        <v>601.40002400000003</v>
      </c>
      <c r="E67">
        <v>607.79998799999998</v>
      </c>
      <c r="F67">
        <v>587.449524</v>
      </c>
      <c r="G67">
        <v>105312</v>
      </c>
    </row>
    <row r="68" spans="1:7" hidden="1" x14ac:dyDescent="0.25">
      <c r="A68" s="11">
        <v>43245</v>
      </c>
      <c r="B68">
        <v>607</v>
      </c>
      <c r="C68">
        <v>611.20001200000002</v>
      </c>
      <c r="D68">
        <v>605</v>
      </c>
      <c r="E68">
        <v>608</v>
      </c>
      <c r="F68">
        <v>587.64294400000006</v>
      </c>
      <c r="G68">
        <v>98029</v>
      </c>
    </row>
    <row r="69" spans="1:7" hidden="1" x14ac:dyDescent="0.25">
      <c r="A69" s="11">
        <v>43248</v>
      </c>
      <c r="B69">
        <v>611.79998799999998</v>
      </c>
      <c r="C69">
        <v>612.40002400000003</v>
      </c>
      <c r="D69">
        <v>609.20001200000002</v>
      </c>
      <c r="E69">
        <v>610</v>
      </c>
      <c r="F69">
        <v>589.57592799999998</v>
      </c>
      <c r="G69">
        <v>43669</v>
      </c>
    </row>
    <row r="70" spans="1:7" hidden="1" x14ac:dyDescent="0.25">
      <c r="A70" s="11">
        <v>43249</v>
      </c>
      <c r="B70">
        <v>604.20001200000002</v>
      </c>
      <c r="C70">
        <v>612.79998799999998</v>
      </c>
      <c r="D70">
        <v>604.20001200000002</v>
      </c>
      <c r="E70">
        <v>612.40002400000003</v>
      </c>
      <c r="F70">
        <v>591.89556900000002</v>
      </c>
      <c r="G70">
        <v>81893</v>
      </c>
    </row>
    <row r="71" spans="1:7" hidden="1" x14ac:dyDescent="0.25">
      <c r="A71" s="11">
        <v>43250</v>
      </c>
      <c r="B71">
        <v>612.79998799999998</v>
      </c>
      <c r="C71">
        <v>612.79998799999998</v>
      </c>
      <c r="D71">
        <v>602.20001200000002</v>
      </c>
      <c r="E71">
        <v>609.79998799999998</v>
      </c>
      <c r="F71">
        <v>589.38256799999999</v>
      </c>
      <c r="G71">
        <v>70808</v>
      </c>
    </row>
    <row r="72" spans="1:7" hidden="1" x14ac:dyDescent="0.25">
      <c r="A72" s="11">
        <v>43251</v>
      </c>
      <c r="B72">
        <v>612</v>
      </c>
      <c r="C72">
        <v>614.59997599999997</v>
      </c>
      <c r="D72">
        <v>608.79998799999998</v>
      </c>
      <c r="E72">
        <v>608.79998799999998</v>
      </c>
      <c r="F72">
        <v>588.41601600000001</v>
      </c>
      <c r="G72">
        <v>313418</v>
      </c>
    </row>
    <row r="73" spans="1:7" hidden="1" x14ac:dyDescent="0.25">
      <c r="A73" s="11">
        <v>43252</v>
      </c>
      <c r="B73">
        <v>610</v>
      </c>
      <c r="C73">
        <v>613.79998799999998</v>
      </c>
      <c r="D73">
        <v>604.79998799999998</v>
      </c>
      <c r="E73">
        <v>607.59997599999997</v>
      </c>
      <c r="F73">
        <v>587.25616500000001</v>
      </c>
      <c r="G73">
        <v>74825</v>
      </c>
    </row>
    <row r="74" spans="1:7" hidden="1" x14ac:dyDescent="0.25">
      <c r="A74" s="11">
        <v>43255</v>
      </c>
      <c r="B74">
        <v>600.59997599999997</v>
      </c>
      <c r="C74">
        <v>606.79998799999998</v>
      </c>
      <c r="D74">
        <v>598.79998799999998</v>
      </c>
      <c r="E74">
        <v>599.20001200000002</v>
      </c>
      <c r="F74">
        <v>579.13751200000002</v>
      </c>
      <c r="G74">
        <v>121047</v>
      </c>
    </row>
    <row r="75" spans="1:7" hidden="1" x14ac:dyDescent="0.25">
      <c r="A75" s="11">
        <v>43256</v>
      </c>
      <c r="B75">
        <v>595.20001200000002</v>
      </c>
      <c r="C75">
        <v>596.40002400000003</v>
      </c>
      <c r="D75">
        <v>589.40002400000003</v>
      </c>
      <c r="E75">
        <v>593</v>
      </c>
      <c r="F75">
        <v>573.14514199999996</v>
      </c>
      <c r="G75">
        <v>148699</v>
      </c>
    </row>
    <row r="76" spans="1:7" hidden="1" x14ac:dyDescent="0.25">
      <c r="A76" s="11">
        <v>43257</v>
      </c>
      <c r="B76">
        <v>592.79998799999998</v>
      </c>
      <c r="C76">
        <v>597.59997599999997</v>
      </c>
      <c r="D76">
        <v>588.20001200000002</v>
      </c>
      <c r="E76">
        <v>596.20001200000002</v>
      </c>
      <c r="F76">
        <v>576.23791500000004</v>
      </c>
      <c r="G76">
        <v>107071</v>
      </c>
    </row>
    <row r="77" spans="1:7" hidden="1" x14ac:dyDescent="0.25">
      <c r="A77" s="11">
        <v>43258</v>
      </c>
      <c r="B77">
        <v>584.59997599999997</v>
      </c>
      <c r="C77">
        <v>585.79998799999998</v>
      </c>
      <c r="D77">
        <v>558.40002400000003</v>
      </c>
      <c r="E77">
        <v>561</v>
      </c>
      <c r="F77">
        <v>546.80218500000001</v>
      </c>
      <c r="G77">
        <v>177392</v>
      </c>
    </row>
    <row r="78" spans="1:7" hidden="1" x14ac:dyDescent="0.25">
      <c r="A78" s="11">
        <v>43259</v>
      </c>
      <c r="B78">
        <v>564.20001200000002</v>
      </c>
      <c r="C78">
        <v>570</v>
      </c>
      <c r="D78">
        <v>560.20001200000002</v>
      </c>
      <c r="E78">
        <v>563.20001200000002</v>
      </c>
      <c r="F78">
        <v>548.94653300000004</v>
      </c>
      <c r="G78">
        <v>146055</v>
      </c>
    </row>
    <row r="79" spans="1:7" hidden="1" x14ac:dyDescent="0.25">
      <c r="A79" s="11">
        <v>43262</v>
      </c>
      <c r="B79">
        <v>563.20001200000002</v>
      </c>
      <c r="C79">
        <v>572.40002400000003</v>
      </c>
      <c r="D79">
        <v>563.20001200000002</v>
      </c>
      <c r="E79">
        <v>564</v>
      </c>
      <c r="F79">
        <v>549.72637899999995</v>
      </c>
      <c r="G79">
        <v>102688</v>
      </c>
    </row>
    <row r="80" spans="1:7" hidden="1" x14ac:dyDescent="0.25">
      <c r="A80" s="11">
        <v>43263</v>
      </c>
      <c r="B80">
        <v>558</v>
      </c>
      <c r="C80">
        <v>565.40002400000003</v>
      </c>
      <c r="D80">
        <v>552.40002400000003</v>
      </c>
      <c r="E80">
        <v>553.59997599999997</v>
      </c>
      <c r="F80">
        <v>539.58947799999999</v>
      </c>
      <c r="G80">
        <v>164252</v>
      </c>
    </row>
    <row r="81" spans="1:7" hidden="1" x14ac:dyDescent="0.25">
      <c r="A81" s="11">
        <v>43264</v>
      </c>
      <c r="B81">
        <v>555.40002400000003</v>
      </c>
      <c r="C81">
        <v>563</v>
      </c>
      <c r="D81">
        <v>553.20001200000002</v>
      </c>
      <c r="E81">
        <v>557.59997599999997</v>
      </c>
      <c r="F81">
        <v>543.48828100000003</v>
      </c>
      <c r="G81">
        <v>109419</v>
      </c>
    </row>
    <row r="82" spans="1:7" hidden="1" x14ac:dyDescent="0.25">
      <c r="A82" s="11">
        <v>43265</v>
      </c>
      <c r="B82">
        <v>558.20001200000002</v>
      </c>
      <c r="C82">
        <v>559.20001200000002</v>
      </c>
      <c r="D82">
        <v>551.40002400000003</v>
      </c>
      <c r="E82">
        <v>551.40002400000003</v>
      </c>
      <c r="F82">
        <v>537.44525099999998</v>
      </c>
      <c r="G82">
        <v>133041</v>
      </c>
    </row>
    <row r="83" spans="1:7" hidden="1" x14ac:dyDescent="0.25">
      <c r="A83" s="11">
        <v>43266</v>
      </c>
      <c r="B83">
        <v>555</v>
      </c>
      <c r="C83">
        <v>557.79998799999998</v>
      </c>
      <c r="D83">
        <v>546.59997599999997</v>
      </c>
      <c r="E83">
        <v>548.59997599999997</v>
      </c>
      <c r="F83">
        <v>534.716003</v>
      </c>
      <c r="G83">
        <v>870851</v>
      </c>
    </row>
    <row r="84" spans="1:7" hidden="1" x14ac:dyDescent="0.25">
      <c r="A84" s="11">
        <v>43269</v>
      </c>
      <c r="B84">
        <v>548.59997599999997</v>
      </c>
      <c r="C84">
        <v>549.40002400000003</v>
      </c>
      <c r="D84">
        <v>541.59997599999997</v>
      </c>
      <c r="E84">
        <v>548</v>
      </c>
      <c r="F84">
        <v>534.13128700000004</v>
      </c>
      <c r="G84">
        <v>134186</v>
      </c>
    </row>
    <row r="85" spans="1:7" hidden="1" x14ac:dyDescent="0.25">
      <c r="A85" s="11">
        <v>43270</v>
      </c>
      <c r="B85">
        <v>540</v>
      </c>
      <c r="C85">
        <v>542</v>
      </c>
      <c r="D85">
        <v>534.79998799999998</v>
      </c>
      <c r="E85">
        <v>538</v>
      </c>
      <c r="F85">
        <v>524.38433799999996</v>
      </c>
      <c r="G85">
        <v>134793</v>
      </c>
    </row>
    <row r="86" spans="1:7" hidden="1" x14ac:dyDescent="0.25">
      <c r="A86" s="11">
        <v>43271</v>
      </c>
      <c r="B86">
        <v>537.79998799999998</v>
      </c>
      <c r="C86">
        <v>538.79998799999998</v>
      </c>
      <c r="D86">
        <v>527.59997599999997</v>
      </c>
      <c r="E86">
        <v>529.20001200000002</v>
      </c>
      <c r="F86">
        <v>515.80706799999996</v>
      </c>
      <c r="G86">
        <v>115517</v>
      </c>
    </row>
    <row r="87" spans="1:7" hidden="1" x14ac:dyDescent="0.25">
      <c r="A87" s="11">
        <v>43272</v>
      </c>
      <c r="B87">
        <v>531</v>
      </c>
      <c r="C87">
        <v>533.40002400000003</v>
      </c>
      <c r="D87">
        <v>525.79998799999998</v>
      </c>
      <c r="E87">
        <v>526.20001200000002</v>
      </c>
      <c r="F87">
        <v>512.88299600000005</v>
      </c>
      <c r="G87">
        <v>104719</v>
      </c>
    </row>
    <row r="88" spans="1:7" hidden="1" x14ac:dyDescent="0.25">
      <c r="A88" s="11">
        <v>43273</v>
      </c>
      <c r="B88">
        <v>525.59997599999997</v>
      </c>
      <c r="C88">
        <v>531.20001200000002</v>
      </c>
      <c r="D88">
        <v>525.40002400000003</v>
      </c>
      <c r="E88">
        <v>529</v>
      </c>
      <c r="F88">
        <v>515.612122</v>
      </c>
      <c r="G88">
        <v>82374</v>
      </c>
    </row>
    <row r="89" spans="1:7" hidden="1" x14ac:dyDescent="0.25">
      <c r="A89" s="11">
        <v>43276</v>
      </c>
      <c r="B89">
        <v>526.20001200000002</v>
      </c>
      <c r="C89">
        <v>529</v>
      </c>
      <c r="D89">
        <v>521.20001200000002</v>
      </c>
      <c r="E89">
        <v>521.20001200000002</v>
      </c>
      <c r="F89">
        <v>508.00945999999999</v>
      </c>
      <c r="G89">
        <v>81812</v>
      </c>
    </row>
    <row r="90" spans="1:7" hidden="1" x14ac:dyDescent="0.25">
      <c r="A90" s="11">
        <v>43277</v>
      </c>
      <c r="B90">
        <v>521.79998799999998</v>
      </c>
      <c r="C90">
        <v>525.40002400000003</v>
      </c>
      <c r="D90">
        <v>520.40002400000003</v>
      </c>
      <c r="E90">
        <v>520.59997599999997</v>
      </c>
      <c r="F90">
        <v>507.42468300000002</v>
      </c>
      <c r="G90">
        <v>87513</v>
      </c>
    </row>
    <row r="91" spans="1:7" hidden="1" x14ac:dyDescent="0.25">
      <c r="A91" s="11">
        <v>43278</v>
      </c>
      <c r="B91">
        <v>520</v>
      </c>
      <c r="C91">
        <v>525.79998799999998</v>
      </c>
      <c r="D91">
        <v>515.20001200000002</v>
      </c>
      <c r="E91">
        <v>521.59997599999997</v>
      </c>
      <c r="F91">
        <v>508.399292</v>
      </c>
      <c r="G91">
        <v>105542</v>
      </c>
    </row>
    <row r="92" spans="1:7" hidden="1" x14ac:dyDescent="0.25">
      <c r="A92" s="11">
        <v>43279</v>
      </c>
      <c r="B92">
        <v>523.40002400000003</v>
      </c>
      <c r="C92">
        <v>527</v>
      </c>
      <c r="D92">
        <v>515.79998799999998</v>
      </c>
      <c r="E92">
        <v>518</v>
      </c>
      <c r="F92">
        <v>504.89050300000002</v>
      </c>
      <c r="G92">
        <v>81381</v>
      </c>
    </row>
    <row r="93" spans="1:7" hidden="1" x14ac:dyDescent="0.25">
      <c r="A93" s="11">
        <v>43280</v>
      </c>
      <c r="B93">
        <v>523.20001200000002</v>
      </c>
      <c r="C93">
        <v>526.40002400000003</v>
      </c>
      <c r="D93">
        <v>519.79998799999998</v>
      </c>
      <c r="E93">
        <v>523.79998799999998</v>
      </c>
      <c r="F93">
        <v>510.54363999999998</v>
      </c>
      <c r="G93">
        <v>93099</v>
      </c>
    </row>
    <row r="94" spans="1:7" hidden="1" x14ac:dyDescent="0.25">
      <c r="A94" s="11">
        <v>43283</v>
      </c>
      <c r="B94">
        <v>521.79998799999998</v>
      </c>
      <c r="C94">
        <v>522.20001200000002</v>
      </c>
      <c r="D94">
        <v>516</v>
      </c>
      <c r="E94">
        <v>516.59997599999997</v>
      </c>
      <c r="F94">
        <v>503.52590900000001</v>
      </c>
      <c r="G94">
        <v>69936</v>
      </c>
    </row>
    <row r="95" spans="1:7" hidden="1" x14ac:dyDescent="0.25">
      <c r="A95" s="11">
        <v>43284</v>
      </c>
      <c r="B95">
        <v>521.40002400000003</v>
      </c>
      <c r="C95">
        <v>524.20001200000002</v>
      </c>
      <c r="D95">
        <v>519.59997599999997</v>
      </c>
      <c r="E95">
        <v>523</v>
      </c>
      <c r="F95">
        <v>509.76391599999999</v>
      </c>
      <c r="G95">
        <v>77486</v>
      </c>
    </row>
    <row r="96" spans="1:7" hidden="1" x14ac:dyDescent="0.25">
      <c r="A96" s="11">
        <v>43285</v>
      </c>
      <c r="B96">
        <v>523</v>
      </c>
      <c r="C96">
        <v>523</v>
      </c>
      <c r="D96">
        <v>518.59997599999997</v>
      </c>
      <c r="E96">
        <v>520.79998799999998</v>
      </c>
      <c r="F96">
        <v>507.61956800000002</v>
      </c>
      <c r="G96">
        <v>44918</v>
      </c>
    </row>
    <row r="97" spans="1:7" hidden="1" x14ac:dyDescent="0.25">
      <c r="A97" s="11">
        <v>43286</v>
      </c>
      <c r="B97">
        <v>523</v>
      </c>
      <c r="C97">
        <v>523.20001200000002</v>
      </c>
      <c r="D97">
        <v>517.59997599999997</v>
      </c>
      <c r="E97">
        <v>519.40002400000003</v>
      </c>
      <c r="F97">
        <v>506.255066</v>
      </c>
      <c r="G97">
        <v>92028</v>
      </c>
    </row>
    <row r="98" spans="1:7" hidden="1" x14ac:dyDescent="0.25">
      <c r="A98" s="11">
        <v>43287</v>
      </c>
      <c r="B98">
        <v>522.20001200000002</v>
      </c>
      <c r="C98">
        <v>526.40002400000003</v>
      </c>
      <c r="D98">
        <v>521</v>
      </c>
      <c r="E98">
        <v>525.20001200000002</v>
      </c>
      <c r="F98">
        <v>511.90826399999997</v>
      </c>
      <c r="G98">
        <v>99466</v>
      </c>
    </row>
    <row r="99" spans="1:7" hidden="1" x14ac:dyDescent="0.25">
      <c r="A99" s="11">
        <v>43290</v>
      </c>
      <c r="B99">
        <v>528.20001200000002</v>
      </c>
      <c r="C99">
        <v>530</v>
      </c>
      <c r="D99">
        <v>524.40002400000003</v>
      </c>
      <c r="E99">
        <v>526.40002400000003</v>
      </c>
      <c r="F99">
        <v>513.07788100000005</v>
      </c>
      <c r="G99">
        <v>65224</v>
      </c>
    </row>
    <row r="100" spans="1:7" hidden="1" x14ac:dyDescent="0.25">
      <c r="A100" s="11">
        <v>43291</v>
      </c>
      <c r="B100">
        <v>526.79998799999998</v>
      </c>
      <c r="C100">
        <v>539</v>
      </c>
      <c r="D100">
        <v>526.79998799999998</v>
      </c>
      <c r="E100">
        <v>539</v>
      </c>
      <c r="F100">
        <v>525.35900900000001</v>
      </c>
      <c r="G100">
        <v>86294</v>
      </c>
    </row>
    <row r="101" spans="1:7" hidden="1" x14ac:dyDescent="0.25">
      <c r="A101" s="11">
        <v>43292</v>
      </c>
      <c r="B101">
        <v>534.79998799999998</v>
      </c>
      <c r="C101">
        <v>534.79998799999998</v>
      </c>
      <c r="D101">
        <v>524.20001200000002</v>
      </c>
      <c r="E101">
        <v>524.20001200000002</v>
      </c>
      <c r="F101">
        <v>510.93362400000001</v>
      </c>
      <c r="G101">
        <v>94039</v>
      </c>
    </row>
    <row r="102" spans="1:7" hidden="1" x14ac:dyDescent="0.25">
      <c r="A102" s="11">
        <v>43293</v>
      </c>
      <c r="B102">
        <v>524.20001200000002</v>
      </c>
      <c r="C102">
        <v>533</v>
      </c>
      <c r="D102">
        <v>523.59997599999997</v>
      </c>
      <c r="E102">
        <v>532.40002400000003</v>
      </c>
      <c r="F102">
        <v>518.92608600000005</v>
      </c>
      <c r="G102">
        <v>60530</v>
      </c>
    </row>
    <row r="103" spans="1:7" hidden="1" x14ac:dyDescent="0.25">
      <c r="A103" s="11">
        <v>43294</v>
      </c>
      <c r="B103">
        <v>536.40002400000003</v>
      </c>
      <c r="C103">
        <v>537.79998799999998</v>
      </c>
      <c r="D103">
        <v>534.40002400000003</v>
      </c>
      <c r="E103">
        <v>537</v>
      </c>
      <c r="F103">
        <v>523.40966800000001</v>
      </c>
      <c r="G103">
        <v>46266</v>
      </c>
    </row>
    <row r="104" spans="1:7" hidden="1" x14ac:dyDescent="0.25">
      <c r="A104" s="11">
        <v>43297</v>
      </c>
      <c r="B104">
        <v>538.59997599999997</v>
      </c>
      <c r="C104">
        <v>539</v>
      </c>
      <c r="D104">
        <v>532.79998799999998</v>
      </c>
      <c r="E104">
        <v>536</v>
      </c>
      <c r="F104">
        <v>522.43487500000003</v>
      </c>
      <c r="G104">
        <v>42169</v>
      </c>
    </row>
    <row r="105" spans="1:7" hidden="1" x14ac:dyDescent="0.25">
      <c r="A105" s="11">
        <v>43298</v>
      </c>
      <c r="B105">
        <v>535</v>
      </c>
      <c r="C105">
        <v>541.59997599999997</v>
      </c>
      <c r="D105">
        <v>533</v>
      </c>
      <c r="E105">
        <v>541</v>
      </c>
      <c r="F105">
        <v>527.30847200000005</v>
      </c>
      <c r="G105">
        <v>52918</v>
      </c>
    </row>
    <row r="106" spans="1:7" hidden="1" x14ac:dyDescent="0.25">
      <c r="A106" s="11">
        <v>43299</v>
      </c>
      <c r="B106">
        <v>543.79998799999998</v>
      </c>
      <c r="C106">
        <v>547.20001200000002</v>
      </c>
      <c r="D106">
        <v>540.20001200000002</v>
      </c>
      <c r="E106">
        <v>543</v>
      </c>
      <c r="F106">
        <v>529.25775099999998</v>
      </c>
      <c r="G106">
        <v>66601</v>
      </c>
    </row>
    <row r="107" spans="1:7" hidden="1" x14ac:dyDescent="0.25">
      <c r="A107" s="11">
        <v>43300</v>
      </c>
      <c r="B107">
        <v>541.40002400000003</v>
      </c>
      <c r="C107">
        <v>542.79998799999998</v>
      </c>
      <c r="D107">
        <v>538.79998799999998</v>
      </c>
      <c r="E107">
        <v>542</v>
      </c>
      <c r="F107">
        <v>528.28301999999996</v>
      </c>
      <c r="G107">
        <v>61971</v>
      </c>
    </row>
    <row r="108" spans="1:7" hidden="1" x14ac:dyDescent="0.25">
      <c r="A108" s="11">
        <v>43301</v>
      </c>
      <c r="B108">
        <v>540</v>
      </c>
      <c r="C108">
        <v>547</v>
      </c>
      <c r="D108">
        <v>537.40002400000003</v>
      </c>
      <c r="E108">
        <v>544.59997599999997</v>
      </c>
      <c r="F108">
        <v>530.81732199999999</v>
      </c>
      <c r="G108">
        <v>95228</v>
      </c>
    </row>
    <row r="109" spans="1:7" hidden="1" x14ac:dyDescent="0.25">
      <c r="A109" s="11">
        <v>43304</v>
      </c>
      <c r="B109">
        <v>545.20001200000002</v>
      </c>
      <c r="C109">
        <v>547.20001200000002</v>
      </c>
      <c r="D109">
        <v>541.40002400000003</v>
      </c>
      <c r="E109">
        <v>544.59997599999997</v>
      </c>
      <c r="F109">
        <v>530.81732199999999</v>
      </c>
      <c r="G109">
        <v>64827</v>
      </c>
    </row>
    <row r="110" spans="1:7" hidden="1" x14ac:dyDescent="0.25">
      <c r="A110" s="11">
        <v>43305</v>
      </c>
      <c r="B110">
        <v>547.79998799999998</v>
      </c>
      <c r="C110">
        <v>552.40002400000003</v>
      </c>
      <c r="D110">
        <v>545</v>
      </c>
      <c r="E110">
        <v>548.40002400000003</v>
      </c>
      <c r="F110">
        <v>534.52117899999996</v>
      </c>
      <c r="G110">
        <v>91059</v>
      </c>
    </row>
    <row r="111" spans="1:7" hidden="1" x14ac:dyDescent="0.25">
      <c r="A111" s="11">
        <v>43306</v>
      </c>
      <c r="B111">
        <v>549.20001200000002</v>
      </c>
      <c r="C111">
        <v>555</v>
      </c>
      <c r="D111">
        <v>549.20001200000002</v>
      </c>
      <c r="E111">
        <v>555</v>
      </c>
      <c r="F111">
        <v>540.95410200000003</v>
      </c>
      <c r="G111">
        <v>60643</v>
      </c>
    </row>
    <row r="112" spans="1:7" hidden="1" x14ac:dyDescent="0.25">
      <c r="A112" s="11">
        <v>43307</v>
      </c>
      <c r="B112">
        <v>558</v>
      </c>
      <c r="C112">
        <v>558.59997599999997</v>
      </c>
      <c r="D112">
        <v>541.40002400000003</v>
      </c>
      <c r="E112">
        <v>546.79998799999998</v>
      </c>
      <c r="F112">
        <v>532.96160899999995</v>
      </c>
      <c r="G112">
        <v>69517</v>
      </c>
    </row>
    <row r="113" spans="1:7" hidden="1" x14ac:dyDescent="0.25">
      <c r="A113" s="11">
        <v>43308</v>
      </c>
      <c r="B113">
        <v>544</v>
      </c>
      <c r="C113">
        <v>546.20001200000002</v>
      </c>
      <c r="D113">
        <v>540.20001200000002</v>
      </c>
      <c r="E113">
        <v>541</v>
      </c>
      <c r="F113">
        <v>527.30847200000005</v>
      </c>
      <c r="G113">
        <v>59876</v>
      </c>
    </row>
    <row r="114" spans="1:7" hidden="1" x14ac:dyDescent="0.25">
      <c r="A114" s="11">
        <v>43311</v>
      </c>
      <c r="B114">
        <v>541</v>
      </c>
      <c r="C114">
        <v>544.20001200000002</v>
      </c>
      <c r="D114">
        <v>540.40002400000003</v>
      </c>
      <c r="E114">
        <v>540.59997599999997</v>
      </c>
      <c r="F114">
        <v>526.91845699999999</v>
      </c>
      <c r="G114">
        <v>33899</v>
      </c>
    </row>
    <row r="115" spans="1:7" hidden="1" x14ac:dyDescent="0.25">
      <c r="A115" s="11">
        <v>43312</v>
      </c>
      <c r="B115">
        <v>541.40002400000003</v>
      </c>
      <c r="C115">
        <v>542.59997599999997</v>
      </c>
      <c r="D115">
        <v>535.20001200000002</v>
      </c>
      <c r="E115">
        <v>541.59997599999997</v>
      </c>
      <c r="F115">
        <v>527.89318800000001</v>
      </c>
      <c r="G115">
        <v>72215</v>
      </c>
    </row>
    <row r="116" spans="1:7" hidden="1" x14ac:dyDescent="0.25">
      <c r="A116" s="11">
        <v>43313</v>
      </c>
      <c r="B116">
        <v>540.59997599999997</v>
      </c>
      <c r="C116">
        <v>548.79998799999998</v>
      </c>
      <c r="D116">
        <v>540.59997599999997</v>
      </c>
      <c r="E116">
        <v>543.20001200000002</v>
      </c>
      <c r="F116">
        <v>529.45269800000005</v>
      </c>
      <c r="G116">
        <v>52745</v>
      </c>
    </row>
    <row r="117" spans="1:7" hidden="1" x14ac:dyDescent="0.25">
      <c r="A117" s="11">
        <v>43314</v>
      </c>
      <c r="B117">
        <v>540.59997599999997</v>
      </c>
      <c r="C117">
        <v>544.79998799999998</v>
      </c>
      <c r="D117">
        <v>539.59997599999997</v>
      </c>
      <c r="E117">
        <v>543.79998799999998</v>
      </c>
      <c r="F117">
        <v>530.03747599999997</v>
      </c>
      <c r="G117">
        <v>57334</v>
      </c>
    </row>
    <row r="118" spans="1:7" hidden="1" x14ac:dyDescent="0.25">
      <c r="A118" s="11">
        <v>43315</v>
      </c>
      <c r="B118">
        <v>545.79998799999998</v>
      </c>
      <c r="C118">
        <v>547.20001200000002</v>
      </c>
      <c r="D118">
        <v>542.79998799999998</v>
      </c>
      <c r="E118">
        <v>543.79998799999998</v>
      </c>
      <c r="F118">
        <v>530.03747599999997</v>
      </c>
      <c r="G118">
        <v>44113</v>
      </c>
    </row>
    <row r="119" spans="1:7" hidden="1" x14ac:dyDescent="0.25">
      <c r="A119" s="11">
        <v>43318</v>
      </c>
      <c r="B119">
        <v>545.20001200000002</v>
      </c>
      <c r="C119">
        <v>545.79998799999998</v>
      </c>
      <c r="D119">
        <v>540.79998799999998</v>
      </c>
      <c r="E119">
        <v>544</v>
      </c>
      <c r="F119">
        <v>530.23242200000004</v>
      </c>
      <c r="G119">
        <v>41014</v>
      </c>
    </row>
    <row r="120" spans="1:7" hidden="1" x14ac:dyDescent="0.25">
      <c r="A120" s="11">
        <v>43319</v>
      </c>
      <c r="B120">
        <v>546</v>
      </c>
      <c r="C120">
        <v>548.20001200000002</v>
      </c>
      <c r="D120">
        <v>543.79998799999998</v>
      </c>
      <c r="E120">
        <v>546.59997599999997</v>
      </c>
      <c r="F120">
        <v>532.76672399999995</v>
      </c>
      <c r="G120">
        <v>57936</v>
      </c>
    </row>
    <row r="121" spans="1:7" hidden="1" x14ac:dyDescent="0.25">
      <c r="A121" s="11">
        <v>43320</v>
      </c>
      <c r="B121">
        <v>547.40002400000003</v>
      </c>
      <c r="C121">
        <v>549.20001200000002</v>
      </c>
      <c r="D121">
        <v>544</v>
      </c>
      <c r="E121">
        <v>544</v>
      </c>
      <c r="F121">
        <v>530.23242200000004</v>
      </c>
      <c r="G121">
        <v>38544</v>
      </c>
    </row>
    <row r="122" spans="1:7" hidden="1" x14ac:dyDescent="0.25">
      <c r="A122" s="11">
        <v>43321</v>
      </c>
      <c r="B122">
        <v>545.20001200000002</v>
      </c>
      <c r="C122">
        <v>553.40002400000003</v>
      </c>
      <c r="D122">
        <v>544</v>
      </c>
      <c r="E122">
        <v>553</v>
      </c>
      <c r="F122">
        <v>539.00469999999996</v>
      </c>
      <c r="G122">
        <v>42531</v>
      </c>
    </row>
    <row r="123" spans="1:7" hidden="1" x14ac:dyDescent="0.25">
      <c r="A123" s="11">
        <v>43322</v>
      </c>
      <c r="B123">
        <v>550.59997599999997</v>
      </c>
      <c r="C123">
        <v>550.59997599999997</v>
      </c>
      <c r="D123">
        <v>543.59997599999997</v>
      </c>
      <c r="E123">
        <v>546</v>
      </c>
      <c r="F123">
        <v>532.18188499999997</v>
      </c>
      <c r="G123">
        <v>41512</v>
      </c>
    </row>
    <row r="124" spans="1:7" hidden="1" x14ac:dyDescent="0.25">
      <c r="A124" s="11">
        <v>43325</v>
      </c>
      <c r="B124">
        <v>544.79998799999998</v>
      </c>
      <c r="C124">
        <v>549</v>
      </c>
      <c r="D124">
        <v>542.40002400000003</v>
      </c>
      <c r="E124">
        <v>548.59997599999997</v>
      </c>
      <c r="F124">
        <v>534.716003</v>
      </c>
      <c r="G124">
        <v>30321</v>
      </c>
    </row>
    <row r="125" spans="1:7" hidden="1" x14ac:dyDescent="0.25">
      <c r="A125" s="11">
        <v>43326</v>
      </c>
      <c r="B125">
        <v>552.20001200000002</v>
      </c>
      <c r="C125">
        <v>555.59997599999997</v>
      </c>
      <c r="D125">
        <v>550.59997599999997</v>
      </c>
      <c r="E125">
        <v>554.79998799999998</v>
      </c>
      <c r="F125">
        <v>540.759094</v>
      </c>
      <c r="G125">
        <v>47778</v>
      </c>
    </row>
    <row r="126" spans="1:7" hidden="1" x14ac:dyDescent="0.25">
      <c r="A126" s="11">
        <v>43327</v>
      </c>
      <c r="B126">
        <v>556.20001200000002</v>
      </c>
      <c r="C126">
        <v>558</v>
      </c>
      <c r="D126">
        <v>539.40002400000003</v>
      </c>
      <c r="E126">
        <v>541.79998799999998</v>
      </c>
      <c r="F126">
        <v>528.08813499999997</v>
      </c>
      <c r="G126">
        <v>66918</v>
      </c>
    </row>
    <row r="127" spans="1:7" hidden="1" x14ac:dyDescent="0.25">
      <c r="A127" s="11">
        <v>43328</v>
      </c>
      <c r="B127">
        <v>543.40002400000003</v>
      </c>
      <c r="C127">
        <v>547.40002400000003</v>
      </c>
      <c r="D127">
        <v>541.40002400000003</v>
      </c>
      <c r="E127">
        <v>546.79998799999998</v>
      </c>
      <c r="F127">
        <v>532.96160899999995</v>
      </c>
      <c r="G127">
        <v>37487</v>
      </c>
    </row>
    <row r="128" spans="1:7" hidden="1" x14ac:dyDescent="0.25">
      <c r="A128" s="11">
        <v>43329</v>
      </c>
      <c r="B128">
        <v>545.40002400000003</v>
      </c>
      <c r="C128">
        <v>549.20001200000002</v>
      </c>
      <c r="D128">
        <v>541.79998799999998</v>
      </c>
      <c r="E128">
        <v>544.59997599999997</v>
      </c>
      <c r="F128">
        <v>530.81732199999999</v>
      </c>
      <c r="G128">
        <v>27064</v>
      </c>
    </row>
    <row r="129" spans="1:7" hidden="1" x14ac:dyDescent="0.25">
      <c r="A129" s="11">
        <v>43332</v>
      </c>
      <c r="B129">
        <v>546.59997599999997</v>
      </c>
      <c r="C129">
        <v>551.20001200000002</v>
      </c>
      <c r="D129">
        <v>544.40002400000003</v>
      </c>
      <c r="E129">
        <v>549.20001200000002</v>
      </c>
      <c r="F129">
        <v>535.30090299999995</v>
      </c>
      <c r="G129">
        <v>28348</v>
      </c>
    </row>
    <row r="130" spans="1:7" hidden="1" x14ac:dyDescent="0.25">
      <c r="A130" s="11">
        <v>43333</v>
      </c>
      <c r="B130">
        <v>549.40002400000003</v>
      </c>
      <c r="C130">
        <v>554.79998799999998</v>
      </c>
      <c r="D130">
        <v>548.40002400000003</v>
      </c>
      <c r="E130">
        <v>549.59997599999997</v>
      </c>
      <c r="F130">
        <v>535.69073500000002</v>
      </c>
      <c r="G130">
        <v>38204</v>
      </c>
    </row>
    <row r="131" spans="1:7" hidden="1" x14ac:dyDescent="0.25">
      <c r="A131" s="11">
        <v>43334</v>
      </c>
      <c r="B131">
        <v>551.40002400000003</v>
      </c>
      <c r="C131">
        <v>553</v>
      </c>
      <c r="D131">
        <v>549.20001200000002</v>
      </c>
      <c r="E131">
        <v>552.20001200000002</v>
      </c>
      <c r="F131">
        <v>538.22491500000001</v>
      </c>
      <c r="G131">
        <v>39335</v>
      </c>
    </row>
    <row r="132" spans="1:7" hidden="1" x14ac:dyDescent="0.25">
      <c r="A132" s="11">
        <v>43335</v>
      </c>
      <c r="B132">
        <v>553</v>
      </c>
      <c r="C132">
        <v>558</v>
      </c>
      <c r="D132">
        <v>551.20001200000002</v>
      </c>
      <c r="E132">
        <v>554.59997599999997</v>
      </c>
      <c r="F132">
        <v>540.56426999999996</v>
      </c>
      <c r="G132">
        <v>30399</v>
      </c>
    </row>
    <row r="133" spans="1:7" hidden="1" x14ac:dyDescent="0.25">
      <c r="A133" s="11">
        <v>43336</v>
      </c>
      <c r="B133">
        <v>555.40002400000003</v>
      </c>
      <c r="C133">
        <v>557.59997599999997</v>
      </c>
      <c r="D133">
        <v>553.79998799999998</v>
      </c>
      <c r="E133">
        <v>554</v>
      </c>
      <c r="F133">
        <v>539.97937000000002</v>
      </c>
      <c r="G133">
        <v>31474</v>
      </c>
    </row>
    <row r="134" spans="1:7" hidden="1" x14ac:dyDescent="0.25">
      <c r="A134" s="11">
        <v>43339</v>
      </c>
      <c r="B134">
        <v>556.59997599999997</v>
      </c>
      <c r="C134">
        <v>561.59997599999997</v>
      </c>
      <c r="D134">
        <v>556.40002400000003</v>
      </c>
      <c r="E134">
        <v>560.79998799999998</v>
      </c>
      <c r="F134">
        <v>546.60730000000001</v>
      </c>
      <c r="G134">
        <v>28785</v>
      </c>
    </row>
    <row r="135" spans="1:7" hidden="1" x14ac:dyDescent="0.25">
      <c r="A135" s="11">
        <v>43340</v>
      </c>
      <c r="B135">
        <v>563.20001200000002</v>
      </c>
      <c r="C135">
        <v>568.59997599999997</v>
      </c>
      <c r="D135">
        <v>563.20001200000002</v>
      </c>
      <c r="E135">
        <v>568</v>
      </c>
      <c r="F135">
        <v>553.62506099999996</v>
      </c>
      <c r="G135">
        <v>42921</v>
      </c>
    </row>
    <row r="136" spans="1:7" hidden="1" x14ac:dyDescent="0.25">
      <c r="A136" s="11">
        <v>43341</v>
      </c>
      <c r="B136">
        <v>570.20001200000002</v>
      </c>
      <c r="C136">
        <v>572</v>
      </c>
      <c r="D136">
        <v>566.40002400000003</v>
      </c>
      <c r="E136">
        <v>568.59997599999997</v>
      </c>
      <c r="F136">
        <v>554.20989999999995</v>
      </c>
      <c r="G136">
        <v>30509</v>
      </c>
    </row>
    <row r="137" spans="1:7" hidden="1" x14ac:dyDescent="0.25">
      <c r="A137" s="11">
        <v>43342</v>
      </c>
      <c r="B137">
        <v>570.20001200000002</v>
      </c>
      <c r="C137">
        <v>572.79998799999998</v>
      </c>
      <c r="D137">
        <v>567.59997599999997</v>
      </c>
      <c r="E137">
        <v>571.40002400000003</v>
      </c>
      <c r="F137">
        <v>556.93902600000001</v>
      </c>
      <c r="G137">
        <v>32619</v>
      </c>
    </row>
    <row r="138" spans="1:7" hidden="1" x14ac:dyDescent="0.25">
      <c r="A138" s="11">
        <v>43343</v>
      </c>
      <c r="B138">
        <v>571.20001200000002</v>
      </c>
      <c r="C138">
        <v>571.20001200000002</v>
      </c>
      <c r="D138">
        <v>560.20001200000002</v>
      </c>
      <c r="E138">
        <v>560.20001200000002</v>
      </c>
      <c r="F138">
        <v>546.02258300000005</v>
      </c>
      <c r="G138">
        <v>19221</v>
      </c>
    </row>
    <row r="139" spans="1:7" hidden="1" x14ac:dyDescent="0.25">
      <c r="A139" s="11">
        <v>43346</v>
      </c>
      <c r="B139">
        <v>560</v>
      </c>
      <c r="C139">
        <v>562.40002400000003</v>
      </c>
      <c r="D139">
        <v>557</v>
      </c>
      <c r="E139">
        <v>562.40002400000003</v>
      </c>
      <c r="F139">
        <v>548.16680899999994</v>
      </c>
      <c r="G139">
        <v>24662</v>
      </c>
    </row>
    <row r="140" spans="1:7" hidden="1" x14ac:dyDescent="0.25">
      <c r="A140" s="11">
        <v>43347</v>
      </c>
      <c r="B140">
        <v>563</v>
      </c>
      <c r="C140">
        <v>563.79998799999998</v>
      </c>
      <c r="D140">
        <v>546.20001200000002</v>
      </c>
      <c r="E140">
        <v>547.59997599999997</v>
      </c>
      <c r="F140">
        <v>533.74133300000005</v>
      </c>
      <c r="G140">
        <v>58245</v>
      </c>
    </row>
    <row r="141" spans="1:7" hidden="1" x14ac:dyDescent="0.25">
      <c r="A141" s="11">
        <v>43348</v>
      </c>
      <c r="B141">
        <v>546.79998799999998</v>
      </c>
      <c r="C141">
        <v>548.20001200000002</v>
      </c>
      <c r="D141">
        <v>530.40002400000003</v>
      </c>
      <c r="E141">
        <v>530.40002400000003</v>
      </c>
      <c r="F141">
        <v>516.97668499999997</v>
      </c>
      <c r="G141">
        <v>120291</v>
      </c>
    </row>
    <row r="142" spans="1:7" hidden="1" x14ac:dyDescent="0.25">
      <c r="A142" s="11">
        <v>43349</v>
      </c>
      <c r="B142">
        <v>530</v>
      </c>
      <c r="C142">
        <v>532.79998799999998</v>
      </c>
      <c r="D142">
        <v>527</v>
      </c>
      <c r="E142">
        <v>528.79998799999998</v>
      </c>
      <c r="F142">
        <v>515.41711399999997</v>
      </c>
      <c r="G142">
        <v>66499</v>
      </c>
    </row>
    <row r="143" spans="1:7" hidden="1" x14ac:dyDescent="0.25">
      <c r="A143" s="11">
        <v>43350</v>
      </c>
      <c r="B143">
        <v>528.20001200000002</v>
      </c>
      <c r="C143">
        <v>532.79998799999998</v>
      </c>
      <c r="D143">
        <v>526</v>
      </c>
      <c r="E143">
        <v>530.40002400000003</v>
      </c>
      <c r="F143">
        <v>516.97668499999997</v>
      </c>
      <c r="G143">
        <v>63986</v>
      </c>
    </row>
    <row r="144" spans="1:7" hidden="1" x14ac:dyDescent="0.25">
      <c r="A144" s="11">
        <v>43353</v>
      </c>
      <c r="B144">
        <v>532.20001200000002</v>
      </c>
      <c r="C144">
        <v>534.40002400000003</v>
      </c>
      <c r="D144">
        <v>526.40002400000003</v>
      </c>
      <c r="E144">
        <v>534</v>
      </c>
      <c r="F144">
        <v>520.48559599999999</v>
      </c>
      <c r="G144">
        <v>68731</v>
      </c>
    </row>
    <row r="145" spans="1:7" hidden="1" x14ac:dyDescent="0.25">
      <c r="A145" s="11">
        <v>43354</v>
      </c>
      <c r="B145">
        <v>537</v>
      </c>
      <c r="C145">
        <v>539.20001200000002</v>
      </c>
      <c r="D145">
        <v>530.59997599999997</v>
      </c>
      <c r="E145">
        <v>533.79998799999998</v>
      </c>
      <c r="F145">
        <v>520.29058799999996</v>
      </c>
      <c r="G145">
        <v>66662</v>
      </c>
    </row>
    <row r="146" spans="1:7" hidden="1" x14ac:dyDescent="0.25">
      <c r="A146" s="11">
        <v>43355</v>
      </c>
      <c r="B146">
        <v>542.40002400000003</v>
      </c>
      <c r="C146">
        <v>557.79998799999998</v>
      </c>
      <c r="D146">
        <v>538.59997599999997</v>
      </c>
      <c r="E146">
        <v>554.79998799999998</v>
      </c>
      <c r="F146">
        <v>540.759094</v>
      </c>
      <c r="G146">
        <v>98907</v>
      </c>
    </row>
    <row r="147" spans="1:7" hidden="1" x14ac:dyDescent="0.25">
      <c r="A147" s="11">
        <v>43356</v>
      </c>
      <c r="B147">
        <v>554.79998799999998</v>
      </c>
      <c r="C147">
        <v>554.79998799999998</v>
      </c>
      <c r="D147">
        <v>542.79998799999998</v>
      </c>
      <c r="E147">
        <v>542.79998799999998</v>
      </c>
      <c r="F147">
        <v>529.06280500000003</v>
      </c>
      <c r="G147">
        <v>65460</v>
      </c>
    </row>
    <row r="148" spans="1:7" hidden="1" x14ac:dyDescent="0.25">
      <c r="A148" s="11">
        <v>43357</v>
      </c>
      <c r="B148">
        <v>545.20001200000002</v>
      </c>
      <c r="C148">
        <v>546.59997599999997</v>
      </c>
      <c r="D148">
        <v>538.79998799999998</v>
      </c>
      <c r="E148">
        <v>541.59997599999997</v>
      </c>
      <c r="F148">
        <v>527.89318800000001</v>
      </c>
      <c r="G148">
        <v>71680</v>
      </c>
    </row>
    <row r="149" spans="1:7" hidden="1" x14ac:dyDescent="0.25">
      <c r="A149" s="11">
        <v>43360</v>
      </c>
      <c r="B149">
        <v>542.40002400000003</v>
      </c>
      <c r="C149">
        <v>544.59997599999997</v>
      </c>
      <c r="D149">
        <v>533.40002400000003</v>
      </c>
      <c r="E149">
        <v>543.59997599999997</v>
      </c>
      <c r="F149">
        <v>529.84252900000001</v>
      </c>
      <c r="G149">
        <v>71496</v>
      </c>
    </row>
    <row r="150" spans="1:7" hidden="1" x14ac:dyDescent="0.25">
      <c r="A150" s="11">
        <v>43361</v>
      </c>
      <c r="B150">
        <v>545.20001200000002</v>
      </c>
      <c r="C150">
        <v>551.59997599999997</v>
      </c>
      <c r="D150">
        <v>542.79998799999998</v>
      </c>
      <c r="E150">
        <v>550.20001200000002</v>
      </c>
      <c r="F150">
        <v>536.27551300000005</v>
      </c>
      <c r="G150">
        <v>78498</v>
      </c>
    </row>
    <row r="151" spans="1:7" hidden="1" x14ac:dyDescent="0.25">
      <c r="A151" s="11">
        <v>43362</v>
      </c>
      <c r="B151">
        <v>551.40002400000003</v>
      </c>
      <c r="C151">
        <v>551.40002400000003</v>
      </c>
      <c r="D151">
        <v>541.59997599999997</v>
      </c>
      <c r="E151">
        <v>543</v>
      </c>
      <c r="F151">
        <v>529.25775099999998</v>
      </c>
      <c r="G151">
        <v>69117</v>
      </c>
    </row>
    <row r="152" spans="1:7" hidden="1" x14ac:dyDescent="0.25">
      <c r="A152" s="11">
        <v>43363</v>
      </c>
      <c r="B152">
        <v>547</v>
      </c>
      <c r="C152">
        <v>550.79998799999998</v>
      </c>
      <c r="D152">
        <v>541.79998799999998</v>
      </c>
      <c r="E152">
        <v>550.40002400000003</v>
      </c>
      <c r="F152">
        <v>536.47045900000001</v>
      </c>
      <c r="G152">
        <v>69192</v>
      </c>
    </row>
    <row r="153" spans="1:7" hidden="1" x14ac:dyDescent="0.25">
      <c r="A153" s="11">
        <v>43364</v>
      </c>
      <c r="B153">
        <v>556.40002400000003</v>
      </c>
      <c r="C153">
        <v>563.79998799999998</v>
      </c>
      <c r="D153">
        <v>554</v>
      </c>
      <c r="E153">
        <v>560</v>
      </c>
      <c r="F153">
        <v>545.82751499999995</v>
      </c>
      <c r="G153">
        <v>236330</v>
      </c>
    </row>
    <row r="154" spans="1:7" hidden="1" x14ac:dyDescent="0.25">
      <c r="A154" s="11">
        <v>43367</v>
      </c>
      <c r="B154">
        <v>559.20001200000002</v>
      </c>
      <c r="C154">
        <v>562.20001200000002</v>
      </c>
      <c r="D154">
        <v>556.40002400000003</v>
      </c>
      <c r="E154">
        <v>560.20001200000002</v>
      </c>
      <c r="F154">
        <v>546.02258300000005</v>
      </c>
      <c r="G154">
        <v>61504</v>
      </c>
    </row>
    <row r="155" spans="1:7" hidden="1" x14ac:dyDescent="0.25">
      <c r="A155" s="11">
        <v>43368</v>
      </c>
      <c r="B155">
        <v>561</v>
      </c>
      <c r="C155">
        <v>561.40002400000003</v>
      </c>
      <c r="D155">
        <v>555.79998799999998</v>
      </c>
      <c r="E155">
        <v>559</v>
      </c>
      <c r="F155">
        <v>544.85290499999996</v>
      </c>
      <c r="G155">
        <v>63994</v>
      </c>
    </row>
    <row r="156" spans="1:7" hidden="1" x14ac:dyDescent="0.25">
      <c r="A156" s="11">
        <v>43369</v>
      </c>
      <c r="B156">
        <v>560</v>
      </c>
      <c r="C156">
        <v>564</v>
      </c>
      <c r="D156">
        <v>556.40002400000003</v>
      </c>
      <c r="E156">
        <v>560.20001200000002</v>
      </c>
      <c r="F156">
        <v>546.02258300000005</v>
      </c>
      <c r="G156">
        <v>68855</v>
      </c>
    </row>
    <row r="157" spans="1:7" hidden="1" x14ac:dyDescent="0.25">
      <c r="A157" s="11">
        <v>43370</v>
      </c>
      <c r="B157">
        <v>560.20001200000002</v>
      </c>
      <c r="C157">
        <v>566</v>
      </c>
      <c r="D157">
        <v>558.59997599999997</v>
      </c>
      <c r="E157">
        <v>565.79998799999998</v>
      </c>
      <c r="F157">
        <v>551.48065199999996</v>
      </c>
      <c r="G157">
        <v>54872</v>
      </c>
    </row>
    <row r="158" spans="1:7" hidden="1" x14ac:dyDescent="0.25">
      <c r="A158" s="11">
        <v>43371</v>
      </c>
      <c r="B158">
        <v>565.59997599999997</v>
      </c>
      <c r="C158">
        <v>576.79998799999998</v>
      </c>
      <c r="D158">
        <v>565.40002400000003</v>
      </c>
      <c r="E158">
        <v>570.59997599999997</v>
      </c>
      <c r="F158">
        <v>556.15924099999995</v>
      </c>
      <c r="G158">
        <v>97106</v>
      </c>
    </row>
    <row r="159" spans="1:7" hidden="1" x14ac:dyDescent="0.25">
      <c r="A159" s="11">
        <v>43374</v>
      </c>
      <c r="B159">
        <v>570</v>
      </c>
      <c r="C159">
        <v>574.20001200000002</v>
      </c>
      <c r="D159">
        <v>564.79998799999998</v>
      </c>
      <c r="E159">
        <v>571</v>
      </c>
      <c r="F159">
        <v>556.54919400000006</v>
      </c>
      <c r="G159">
        <v>56005</v>
      </c>
    </row>
    <row r="160" spans="1:7" hidden="1" x14ac:dyDescent="0.25">
      <c r="A160" s="11">
        <v>43375</v>
      </c>
      <c r="B160">
        <v>568.40002400000003</v>
      </c>
      <c r="C160">
        <v>570.20001200000002</v>
      </c>
      <c r="D160">
        <v>560.59997599999997</v>
      </c>
      <c r="E160">
        <v>564.20001200000002</v>
      </c>
      <c r="F160">
        <v>549.92126499999995</v>
      </c>
      <c r="G160">
        <v>54896</v>
      </c>
    </row>
    <row r="161" spans="1:7" hidden="1" x14ac:dyDescent="0.25">
      <c r="A161" s="11">
        <v>43376</v>
      </c>
      <c r="B161">
        <v>566.20001200000002</v>
      </c>
      <c r="C161">
        <v>566.20001200000002</v>
      </c>
      <c r="D161">
        <v>555.20001200000002</v>
      </c>
      <c r="E161">
        <v>557.40002400000003</v>
      </c>
      <c r="F161">
        <v>543.29333499999996</v>
      </c>
      <c r="G161">
        <v>42536</v>
      </c>
    </row>
    <row r="162" spans="1:7" hidden="1" x14ac:dyDescent="0.25">
      <c r="A162" s="11">
        <v>43377</v>
      </c>
      <c r="B162">
        <v>557.40002400000003</v>
      </c>
      <c r="C162">
        <v>557.79998799999998</v>
      </c>
      <c r="D162">
        <v>536.40002400000003</v>
      </c>
      <c r="E162">
        <v>540</v>
      </c>
      <c r="F162">
        <v>526.33367899999996</v>
      </c>
      <c r="G162">
        <v>112207</v>
      </c>
    </row>
    <row r="163" spans="1:7" hidden="1" x14ac:dyDescent="0.25">
      <c r="A163" s="11">
        <v>43378</v>
      </c>
      <c r="B163">
        <v>542.40002400000003</v>
      </c>
      <c r="C163">
        <v>551.79998799999998</v>
      </c>
      <c r="D163">
        <v>531.59997599999997</v>
      </c>
      <c r="E163">
        <v>535</v>
      </c>
      <c r="F163">
        <v>521.46026600000005</v>
      </c>
      <c r="G163">
        <v>125773</v>
      </c>
    </row>
    <row r="164" spans="1:7" hidden="1" x14ac:dyDescent="0.25">
      <c r="A164" s="11">
        <v>43381</v>
      </c>
      <c r="B164">
        <v>533.59997599999997</v>
      </c>
      <c r="C164">
        <v>534</v>
      </c>
      <c r="D164">
        <v>526.40002400000003</v>
      </c>
      <c r="E164">
        <v>529</v>
      </c>
      <c r="F164">
        <v>515.612122</v>
      </c>
      <c r="G164">
        <v>97624</v>
      </c>
    </row>
    <row r="165" spans="1:7" hidden="1" x14ac:dyDescent="0.25">
      <c r="A165" s="11">
        <v>43382</v>
      </c>
      <c r="B165">
        <v>530</v>
      </c>
      <c r="C165">
        <v>533.20001200000002</v>
      </c>
      <c r="D165">
        <v>521.79998799999998</v>
      </c>
      <c r="E165">
        <v>532.40002400000003</v>
      </c>
      <c r="F165">
        <v>518.92608600000005</v>
      </c>
      <c r="G165">
        <v>85503</v>
      </c>
    </row>
    <row r="166" spans="1:7" hidden="1" x14ac:dyDescent="0.25">
      <c r="A166" s="11">
        <v>43383</v>
      </c>
      <c r="B166">
        <v>534.20001200000002</v>
      </c>
      <c r="C166">
        <v>534.40002400000003</v>
      </c>
      <c r="D166">
        <v>499.79998799999998</v>
      </c>
      <c r="E166">
        <v>505.39999399999999</v>
      </c>
      <c r="F166">
        <v>492.60934400000002</v>
      </c>
      <c r="G166">
        <v>170130</v>
      </c>
    </row>
    <row r="167" spans="1:7" hidden="1" x14ac:dyDescent="0.25">
      <c r="A167" s="11">
        <v>43384</v>
      </c>
      <c r="B167">
        <v>495.60000600000001</v>
      </c>
      <c r="C167">
        <v>502.60000600000001</v>
      </c>
      <c r="D167">
        <v>491.89999399999999</v>
      </c>
      <c r="E167">
        <v>498.39999399999999</v>
      </c>
      <c r="F167">
        <v>485.78653000000003</v>
      </c>
      <c r="G167">
        <v>144953</v>
      </c>
    </row>
    <row r="168" spans="1:7" hidden="1" x14ac:dyDescent="0.25">
      <c r="A168" s="11">
        <v>43385</v>
      </c>
      <c r="B168">
        <v>503.60000600000001</v>
      </c>
      <c r="C168">
        <v>511.39999399999999</v>
      </c>
      <c r="D168">
        <v>491.5</v>
      </c>
      <c r="E168">
        <v>492</v>
      </c>
      <c r="F168">
        <v>479.54849200000001</v>
      </c>
      <c r="G168">
        <v>122708</v>
      </c>
    </row>
    <row r="169" spans="1:7" hidden="1" x14ac:dyDescent="0.25">
      <c r="A169" s="11">
        <v>43388</v>
      </c>
      <c r="B169">
        <v>491</v>
      </c>
      <c r="C169">
        <v>491.5</v>
      </c>
      <c r="D169">
        <v>482.20001200000002</v>
      </c>
      <c r="E169">
        <v>487.5</v>
      </c>
      <c r="F169">
        <v>475.16238399999997</v>
      </c>
      <c r="G169">
        <v>76644</v>
      </c>
    </row>
    <row r="170" spans="1:7" hidden="1" x14ac:dyDescent="0.25">
      <c r="A170" s="11">
        <v>43389</v>
      </c>
      <c r="B170">
        <v>486</v>
      </c>
      <c r="C170">
        <v>499.20001200000002</v>
      </c>
      <c r="D170">
        <v>482.20001200000002</v>
      </c>
      <c r="E170">
        <v>499.20001200000002</v>
      </c>
      <c r="F170">
        <v>486.566284</v>
      </c>
      <c r="G170">
        <v>99099</v>
      </c>
    </row>
    <row r="171" spans="1:7" hidden="1" x14ac:dyDescent="0.25">
      <c r="A171" s="11">
        <v>43390</v>
      </c>
      <c r="B171">
        <v>507.39999399999999</v>
      </c>
      <c r="C171">
        <v>508.39999399999999</v>
      </c>
      <c r="D171">
        <v>496.89999399999999</v>
      </c>
      <c r="E171">
        <v>499.29998799999998</v>
      </c>
      <c r="F171">
        <v>486.66378800000001</v>
      </c>
      <c r="G171">
        <v>92860</v>
      </c>
    </row>
    <row r="172" spans="1:7" hidden="1" x14ac:dyDescent="0.25">
      <c r="A172" s="11">
        <v>43391</v>
      </c>
      <c r="B172">
        <v>500.79998799999998</v>
      </c>
      <c r="C172">
        <v>501.39999399999999</v>
      </c>
      <c r="D172">
        <v>491.39999399999999</v>
      </c>
      <c r="E172">
        <v>492.89999399999999</v>
      </c>
      <c r="F172">
        <v>480.42572000000001</v>
      </c>
      <c r="G172">
        <v>76707</v>
      </c>
    </row>
    <row r="173" spans="1:7" hidden="1" x14ac:dyDescent="0.25">
      <c r="A173" s="11">
        <v>43392</v>
      </c>
      <c r="B173">
        <v>493</v>
      </c>
      <c r="C173">
        <v>496.29998799999998</v>
      </c>
      <c r="D173">
        <v>488.70001200000002</v>
      </c>
      <c r="E173">
        <v>490.79998799999998</v>
      </c>
      <c r="F173">
        <v>478.37881499999997</v>
      </c>
      <c r="G173">
        <v>77859</v>
      </c>
    </row>
    <row r="174" spans="1:7" hidden="1" x14ac:dyDescent="0.25">
      <c r="A174" s="11">
        <v>43395</v>
      </c>
      <c r="B174">
        <v>495.10000600000001</v>
      </c>
      <c r="C174">
        <v>499.10000600000001</v>
      </c>
      <c r="D174">
        <v>489.70001200000002</v>
      </c>
      <c r="E174">
        <v>491.10000600000001</v>
      </c>
      <c r="F174">
        <v>478.67126500000001</v>
      </c>
      <c r="G174">
        <v>56529</v>
      </c>
    </row>
    <row r="175" spans="1:7" hidden="1" x14ac:dyDescent="0.25">
      <c r="A175" s="11">
        <v>43396</v>
      </c>
      <c r="B175">
        <v>488</v>
      </c>
      <c r="C175">
        <v>489.70001200000002</v>
      </c>
      <c r="D175">
        <v>482.60000600000001</v>
      </c>
      <c r="E175">
        <v>485.60000600000001</v>
      </c>
      <c r="F175">
        <v>473.31048600000003</v>
      </c>
      <c r="G175">
        <v>95334</v>
      </c>
    </row>
    <row r="176" spans="1:7" hidden="1" x14ac:dyDescent="0.25">
      <c r="A176" s="11">
        <v>43397</v>
      </c>
      <c r="B176">
        <v>492.89999399999999</v>
      </c>
      <c r="C176">
        <v>502.79998799999998</v>
      </c>
      <c r="D176">
        <v>489.79998799999998</v>
      </c>
      <c r="E176">
        <v>489.79998799999998</v>
      </c>
      <c r="F176">
        <v>477.40414399999997</v>
      </c>
      <c r="G176">
        <v>95880</v>
      </c>
    </row>
    <row r="177" spans="1:7" hidden="1" x14ac:dyDescent="0.25">
      <c r="A177" s="11">
        <v>43398</v>
      </c>
      <c r="B177">
        <v>485.89999399999999</v>
      </c>
      <c r="C177">
        <v>504.60000600000001</v>
      </c>
      <c r="D177">
        <v>484</v>
      </c>
      <c r="E177">
        <v>503.20001200000002</v>
      </c>
      <c r="F177">
        <v>490.46502700000002</v>
      </c>
      <c r="G177">
        <v>87176</v>
      </c>
    </row>
    <row r="178" spans="1:7" hidden="1" x14ac:dyDescent="0.25">
      <c r="A178" s="11">
        <v>43399</v>
      </c>
      <c r="B178">
        <v>499.89999399999999</v>
      </c>
      <c r="C178">
        <v>504.20001200000002</v>
      </c>
      <c r="D178">
        <v>494.10000600000001</v>
      </c>
      <c r="E178">
        <v>499.89999399999999</v>
      </c>
      <c r="F178">
        <v>487.24856599999998</v>
      </c>
      <c r="G178">
        <v>93552</v>
      </c>
    </row>
    <row r="179" spans="1:7" hidden="1" x14ac:dyDescent="0.25">
      <c r="A179" s="11">
        <v>43402</v>
      </c>
      <c r="B179">
        <v>499.89999399999999</v>
      </c>
      <c r="C179">
        <v>505.20001200000002</v>
      </c>
      <c r="D179">
        <v>496.70001200000002</v>
      </c>
      <c r="E179">
        <v>498</v>
      </c>
      <c r="F179">
        <v>485.39666699999998</v>
      </c>
      <c r="G179">
        <v>46108</v>
      </c>
    </row>
    <row r="180" spans="1:7" hidden="1" x14ac:dyDescent="0.25">
      <c r="A180" s="11">
        <v>43403</v>
      </c>
      <c r="B180">
        <v>499.29998799999998</v>
      </c>
      <c r="C180">
        <v>500.60000600000001</v>
      </c>
      <c r="D180">
        <v>489.29998799999998</v>
      </c>
      <c r="E180">
        <v>499.5</v>
      </c>
      <c r="F180">
        <v>486.85864299999997</v>
      </c>
      <c r="G180">
        <v>68416</v>
      </c>
    </row>
    <row r="181" spans="1:7" hidden="1" x14ac:dyDescent="0.25">
      <c r="A181" s="11">
        <v>43404</v>
      </c>
      <c r="B181">
        <v>505</v>
      </c>
      <c r="C181">
        <v>510.39999399999999</v>
      </c>
      <c r="D181">
        <v>502.39999399999999</v>
      </c>
      <c r="E181">
        <v>505</v>
      </c>
      <c r="F181">
        <v>492.21948200000003</v>
      </c>
      <c r="G181">
        <v>90234</v>
      </c>
    </row>
    <row r="182" spans="1:7" hidden="1" x14ac:dyDescent="0.25">
      <c r="A182" s="11">
        <v>43405</v>
      </c>
      <c r="B182">
        <v>505</v>
      </c>
      <c r="C182">
        <v>507</v>
      </c>
      <c r="D182">
        <v>494.60000600000001</v>
      </c>
      <c r="E182">
        <v>504</v>
      </c>
      <c r="F182">
        <v>491.24478099999999</v>
      </c>
      <c r="G182">
        <v>70606</v>
      </c>
    </row>
    <row r="183" spans="1:7" hidden="1" x14ac:dyDescent="0.25">
      <c r="A183" s="11">
        <v>43406</v>
      </c>
      <c r="B183">
        <v>511.60000600000001</v>
      </c>
      <c r="C183">
        <v>515.79998799999998</v>
      </c>
      <c r="D183">
        <v>505.20001200000002</v>
      </c>
      <c r="E183">
        <v>507.39999399999999</v>
      </c>
      <c r="F183">
        <v>494.55874599999999</v>
      </c>
      <c r="G183">
        <v>78586</v>
      </c>
    </row>
    <row r="184" spans="1:7" hidden="1" x14ac:dyDescent="0.25">
      <c r="A184" s="11">
        <v>43409</v>
      </c>
      <c r="B184">
        <v>508.20001200000002</v>
      </c>
      <c r="C184">
        <v>508.20001200000002</v>
      </c>
      <c r="D184">
        <v>501.60000600000001</v>
      </c>
      <c r="E184">
        <v>502</v>
      </c>
      <c r="F184">
        <v>489.29538000000002</v>
      </c>
      <c r="G184">
        <v>55063</v>
      </c>
    </row>
    <row r="185" spans="1:7" hidden="1" x14ac:dyDescent="0.25">
      <c r="A185" s="11">
        <v>43410</v>
      </c>
      <c r="B185">
        <v>503.20001200000002</v>
      </c>
      <c r="C185">
        <v>505</v>
      </c>
      <c r="D185">
        <v>496.89999399999999</v>
      </c>
      <c r="E185">
        <v>502.79998799999998</v>
      </c>
      <c r="F185">
        <v>490.07516500000003</v>
      </c>
      <c r="G185">
        <v>56512</v>
      </c>
    </row>
    <row r="186" spans="1:7" hidden="1" x14ac:dyDescent="0.25">
      <c r="A186" s="11">
        <v>43411</v>
      </c>
      <c r="B186">
        <v>505</v>
      </c>
      <c r="C186">
        <v>508.60000600000001</v>
      </c>
      <c r="D186">
        <v>497.89999399999999</v>
      </c>
      <c r="E186">
        <v>501</v>
      </c>
      <c r="F186">
        <v>488.32076999999998</v>
      </c>
      <c r="G186">
        <v>80440</v>
      </c>
    </row>
    <row r="187" spans="1:7" hidden="1" x14ac:dyDescent="0.25">
      <c r="A187" s="11">
        <v>43412</v>
      </c>
      <c r="B187">
        <v>501</v>
      </c>
      <c r="C187">
        <v>503</v>
      </c>
      <c r="D187">
        <v>493.60000600000001</v>
      </c>
      <c r="E187">
        <v>496.39999399999999</v>
      </c>
      <c r="F187">
        <v>483.83715799999999</v>
      </c>
      <c r="G187">
        <v>61231</v>
      </c>
    </row>
    <row r="188" spans="1:7" hidden="1" x14ac:dyDescent="0.25">
      <c r="A188" s="11">
        <v>43413</v>
      </c>
      <c r="B188">
        <v>492</v>
      </c>
      <c r="C188">
        <v>495.70001200000002</v>
      </c>
      <c r="D188">
        <v>486.89999399999999</v>
      </c>
      <c r="E188">
        <v>495.20001200000002</v>
      </c>
      <c r="F188">
        <v>482.66748000000001</v>
      </c>
      <c r="G188">
        <v>69350</v>
      </c>
    </row>
    <row r="189" spans="1:7" hidden="1" x14ac:dyDescent="0.25">
      <c r="A189" s="11">
        <v>43416</v>
      </c>
      <c r="B189">
        <v>495.89999399999999</v>
      </c>
      <c r="C189">
        <v>499.10000600000001</v>
      </c>
      <c r="D189">
        <v>488.70001200000002</v>
      </c>
      <c r="E189">
        <v>489.20001200000002</v>
      </c>
      <c r="F189">
        <v>476.81933600000002</v>
      </c>
      <c r="G189">
        <v>49047</v>
      </c>
    </row>
    <row r="190" spans="1:7" hidden="1" x14ac:dyDescent="0.25">
      <c r="A190" s="11">
        <v>43417</v>
      </c>
      <c r="B190">
        <v>490.79998799999998</v>
      </c>
      <c r="C190">
        <v>501.60000600000001</v>
      </c>
      <c r="D190">
        <v>490.60000600000001</v>
      </c>
      <c r="E190">
        <v>501.60000600000001</v>
      </c>
      <c r="F190">
        <v>488.90554800000001</v>
      </c>
      <c r="G190">
        <v>60662</v>
      </c>
    </row>
    <row r="191" spans="1:7" hidden="1" x14ac:dyDescent="0.25">
      <c r="A191" s="11">
        <v>43418</v>
      </c>
      <c r="B191">
        <v>498.79998799999998</v>
      </c>
      <c r="C191">
        <v>502.79998799999998</v>
      </c>
      <c r="D191">
        <v>494.20001200000002</v>
      </c>
      <c r="E191">
        <v>497.5</v>
      </c>
      <c r="F191">
        <v>484.90927099999999</v>
      </c>
      <c r="G191">
        <v>68231</v>
      </c>
    </row>
    <row r="192" spans="1:7" hidden="1" x14ac:dyDescent="0.25">
      <c r="A192" s="11">
        <v>43419</v>
      </c>
      <c r="B192">
        <v>499.89999399999999</v>
      </c>
      <c r="C192">
        <v>499.89999399999999</v>
      </c>
      <c r="D192">
        <v>487.10000600000001</v>
      </c>
      <c r="E192">
        <v>490</v>
      </c>
      <c r="F192">
        <v>477.59909099999999</v>
      </c>
      <c r="G192">
        <v>73545</v>
      </c>
    </row>
    <row r="193" spans="1:7" hidden="1" x14ac:dyDescent="0.25">
      <c r="A193" s="11">
        <v>43420</v>
      </c>
      <c r="B193">
        <v>493</v>
      </c>
      <c r="C193">
        <v>497.29998799999998</v>
      </c>
      <c r="D193">
        <v>485.10000600000001</v>
      </c>
      <c r="E193">
        <v>491</v>
      </c>
      <c r="F193">
        <v>478.57379200000003</v>
      </c>
      <c r="G193">
        <v>53695</v>
      </c>
    </row>
    <row r="194" spans="1:7" hidden="1" x14ac:dyDescent="0.25">
      <c r="A194" s="11">
        <v>43423</v>
      </c>
      <c r="B194">
        <v>493</v>
      </c>
      <c r="C194">
        <v>494.20001200000002</v>
      </c>
      <c r="D194">
        <v>481</v>
      </c>
      <c r="E194">
        <v>482.79998799999998</v>
      </c>
      <c r="F194">
        <v>470.58132899999998</v>
      </c>
      <c r="G194">
        <v>52334</v>
      </c>
    </row>
    <row r="195" spans="1:7" hidden="1" x14ac:dyDescent="0.25">
      <c r="A195" s="11">
        <v>43424</v>
      </c>
      <c r="B195">
        <v>480</v>
      </c>
      <c r="C195">
        <v>483.70001200000002</v>
      </c>
      <c r="D195">
        <v>475.70001200000002</v>
      </c>
      <c r="E195">
        <v>482.60000600000001</v>
      </c>
      <c r="F195">
        <v>470.38638300000002</v>
      </c>
      <c r="G195">
        <v>99192</v>
      </c>
    </row>
    <row r="196" spans="1:7" hidden="1" x14ac:dyDescent="0.25">
      <c r="A196" s="11">
        <v>43425</v>
      </c>
      <c r="B196">
        <v>486.10000600000001</v>
      </c>
      <c r="C196">
        <v>491.20001200000002</v>
      </c>
      <c r="D196">
        <v>481</v>
      </c>
      <c r="E196">
        <v>491.10000600000001</v>
      </c>
      <c r="F196">
        <v>478.67126500000001</v>
      </c>
      <c r="G196">
        <v>74427</v>
      </c>
    </row>
    <row r="197" spans="1:7" hidden="1" x14ac:dyDescent="0.25">
      <c r="A197" s="11">
        <v>43426</v>
      </c>
      <c r="B197">
        <v>489</v>
      </c>
      <c r="C197">
        <v>496.79998799999998</v>
      </c>
      <c r="D197">
        <v>486.5</v>
      </c>
      <c r="E197">
        <v>491.89999399999999</v>
      </c>
      <c r="F197">
        <v>479.45105000000001</v>
      </c>
      <c r="G197">
        <v>56835</v>
      </c>
    </row>
    <row r="198" spans="1:7" hidden="1" x14ac:dyDescent="0.25">
      <c r="A198" s="11">
        <v>43427</v>
      </c>
      <c r="B198">
        <v>492.10000600000001</v>
      </c>
      <c r="C198">
        <v>494.89999399999999</v>
      </c>
      <c r="D198">
        <v>487.29998799999998</v>
      </c>
      <c r="E198">
        <v>493.60000600000001</v>
      </c>
      <c r="F198">
        <v>481.108002</v>
      </c>
      <c r="G198">
        <v>44755</v>
      </c>
    </row>
    <row r="199" spans="1:7" hidden="1" x14ac:dyDescent="0.25">
      <c r="A199" s="11">
        <v>43430</v>
      </c>
      <c r="B199">
        <v>496</v>
      </c>
      <c r="C199">
        <v>497.89999399999999</v>
      </c>
      <c r="D199">
        <v>485.39999399999999</v>
      </c>
      <c r="E199">
        <v>485.39999399999999</v>
      </c>
      <c r="F199">
        <v>473.11550899999997</v>
      </c>
      <c r="G199">
        <v>65121</v>
      </c>
    </row>
    <row r="200" spans="1:7" hidden="1" x14ac:dyDescent="0.25">
      <c r="A200" s="11">
        <v>43431</v>
      </c>
      <c r="B200">
        <v>485.20001200000002</v>
      </c>
      <c r="C200">
        <v>487.20001200000002</v>
      </c>
      <c r="D200">
        <v>475.39999399999999</v>
      </c>
      <c r="E200">
        <v>476.60000600000001</v>
      </c>
      <c r="F200">
        <v>464.538208</v>
      </c>
      <c r="G200">
        <v>88042</v>
      </c>
    </row>
    <row r="201" spans="1:7" hidden="1" x14ac:dyDescent="0.25">
      <c r="A201" s="11">
        <v>43432</v>
      </c>
      <c r="B201">
        <v>478.10000600000001</v>
      </c>
      <c r="C201">
        <v>486.60000600000001</v>
      </c>
      <c r="D201">
        <v>475.70001200000002</v>
      </c>
      <c r="E201">
        <v>484.70001200000002</v>
      </c>
      <c r="F201">
        <v>472.43322799999999</v>
      </c>
      <c r="G201">
        <v>76727</v>
      </c>
    </row>
    <row r="202" spans="1:7" hidden="1" x14ac:dyDescent="0.25">
      <c r="A202" s="11">
        <v>43433</v>
      </c>
      <c r="B202">
        <v>487.29998799999998</v>
      </c>
      <c r="C202">
        <v>490.20001200000002</v>
      </c>
      <c r="D202">
        <v>481.89999399999999</v>
      </c>
      <c r="E202">
        <v>485.10000600000001</v>
      </c>
      <c r="F202">
        <v>472.82312000000002</v>
      </c>
      <c r="G202">
        <v>61515</v>
      </c>
    </row>
    <row r="203" spans="1:7" hidden="1" x14ac:dyDescent="0.25">
      <c r="A203" s="11">
        <v>43434</v>
      </c>
      <c r="B203">
        <v>486.5</v>
      </c>
      <c r="C203">
        <v>486.5</v>
      </c>
      <c r="D203">
        <v>476.60000600000001</v>
      </c>
      <c r="E203">
        <v>477.70001200000002</v>
      </c>
      <c r="F203">
        <v>465.61044299999998</v>
      </c>
      <c r="G203">
        <v>167194</v>
      </c>
    </row>
    <row r="204" spans="1:7" hidden="1" x14ac:dyDescent="0.25">
      <c r="A204" s="11">
        <v>43437</v>
      </c>
      <c r="B204">
        <v>487.10000600000001</v>
      </c>
      <c r="C204">
        <v>496.60000600000001</v>
      </c>
      <c r="D204">
        <v>486</v>
      </c>
      <c r="E204">
        <v>493.70001200000002</v>
      </c>
      <c r="F204">
        <v>481.20547499999998</v>
      </c>
      <c r="G204">
        <v>81256</v>
      </c>
    </row>
    <row r="205" spans="1:7" hidden="1" x14ac:dyDescent="0.25">
      <c r="A205" s="11">
        <v>43438</v>
      </c>
      <c r="B205">
        <v>489.89999399999999</v>
      </c>
      <c r="C205">
        <v>498.60000600000001</v>
      </c>
      <c r="D205">
        <v>489.89999399999999</v>
      </c>
      <c r="E205">
        <v>495.79998799999998</v>
      </c>
      <c r="F205">
        <v>483.252319</v>
      </c>
      <c r="G205">
        <v>67099</v>
      </c>
    </row>
    <row r="206" spans="1:7" hidden="1" x14ac:dyDescent="0.25">
      <c r="A206" s="11">
        <v>43439</v>
      </c>
      <c r="B206">
        <v>490.29998799999998</v>
      </c>
      <c r="C206">
        <v>495.10000600000001</v>
      </c>
      <c r="D206">
        <v>487.29998799999998</v>
      </c>
      <c r="E206">
        <v>487.5</v>
      </c>
      <c r="F206">
        <v>475.16238399999997</v>
      </c>
      <c r="G206">
        <v>53249</v>
      </c>
    </row>
    <row r="207" spans="1:7" hidden="1" x14ac:dyDescent="0.25">
      <c r="A207" s="11">
        <v>43440</v>
      </c>
      <c r="B207">
        <v>485.10000600000001</v>
      </c>
      <c r="C207">
        <v>486.20001200000002</v>
      </c>
      <c r="D207">
        <v>476.39999399999999</v>
      </c>
      <c r="E207">
        <v>478.10000600000001</v>
      </c>
      <c r="F207">
        <v>466.000336</v>
      </c>
      <c r="G207">
        <v>98897</v>
      </c>
    </row>
    <row r="208" spans="1:7" hidden="1" x14ac:dyDescent="0.25">
      <c r="A208" s="11">
        <v>43441</v>
      </c>
      <c r="B208">
        <v>480</v>
      </c>
      <c r="C208">
        <v>488.70001200000002</v>
      </c>
      <c r="D208">
        <v>479.39999399999999</v>
      </c>
      <c r="E208">
        <v>482.10000600000001</v>
      </c>
      <c r="F208">
        <v>469.89901700000001</v>
      </c>
      <c r="G208">
        <v>75281</v>
      </c>
    </row>
    <row r="209" spans="1:7" hidden="1" x14ac:dyDescent="0.25">
      <c r="A209" s="11">
        <v>43444</v>
      </c>
      <c r="B209">
        <v>480.20001200000002</v>
      </c>
      <c r="C209">
        <v>480.20001200000002</v>
      </c>
      <c r="D209">
        <v>470.60000600000001</v>
      </c>
      <c r="E209">
        <v>472.29998799999998</v>
      </c>
      <c r="F209">
        <v>460.34704599999998</v>
      </c>
      <c r="G209">
        <v>82126</v>
      </c>
    </row>
    <row r="210" spans="1:7" hidden="1" x14ac:dyDescent="0.25">
      <c r="A210" s="11">
        <v>43445</v>
      </c>
      <c r="B210">
        <v>473</v>
      </c>
      <c r="C210">
        <v>481.70001200000002</v>
      </c>
      <c r="D210">
        <v>472.20001200000002</v>
      </c>
      <c r="E210">
        <v>479</v>
      </c>
      <c r="F210">
        <v>466.87744099999998</v>
      </c>
      <c r="G210">
        <v>69701</v>
      </c>
    </row>
    <row r="211" spans="1:7" hidden="1" x14ac:dyDescent="0.25">
      <c r="A211" s="11">
        <v>43446</v>
      </c>
      <c r="B211">
        <v>481.60000600000001</v>
      </c>
      <c r="C211">
        <v>483</v>
      </c>
      <c r="D211">
        <v>474.79998799999998</v>
      </c>
      <c r="E211">
        <v>481.29998799999998</v>
      </c>
      <c r="F211">
        <v>469.11926299999999</v>
      </c>
      <c r="G211">
        <v>77298</v>
      </c>
    </row>
    <row r="212" spans="1:7" hidden="1" x14ac:dyDescent="0.25">
      <c r="A212" s="11">
        <v>43447</v>
      </c>
      <c r="B212">
        <v>484.29998799999998</v>
      </c>
      <c r="C212">
        <v>492.70001200000002</v>
      </c>
      <c r="D212">
        <v>483.79998799999998</v>
      </c>
      <c r="E212">
        <v>490.5</v>
      </c>
      <c r="F212">
        <v>478.086456</v>
      </c>
      <c r="G212">
        <v>87357</v>
      </c>
    </row>
    <row r="213" spans="1:7" hidden="1" x14ac:dyDescent="0.25">
      <c r="A213" s="11">
        <v>43448</v>
      </c>
      <c r="B213">
        <v>485.5</v>
      </c>
      <c r="C213">
        <v>488.29998799999998</v>
      </c>
      <c r="D213">
        <v>480.70001200000002</v>
      </c>
      <c r="E213">
        <v>485.79998799999998</v>
      </c>
      <c r="F213">
        <v>473.50537100000003</v>
      </c>
      <c r="G213">
        <v>81382</v>
      </c>
    </row>
    <row r="214" spans="1:7" hidden="1" x14ac:dyDescent="0.25">
      <c r="A214" s="11">
        <v>43451</v>
      </c>
      <c r="B214">
        <v>483.20001200000002</v>
      </c>
      <c r="C214">
        <v>485.20001200000002</v>
      </c>
      <c r="D214">
        <v>475</v>
      </c>
      <c r="E214">
        <v>476.79998799999998</v>
      </c>
      <c r="F214">
        <v>464.73318499999999</v>
      </c>
      <c r="G214">
        <v>95674</v>
      </c>
    </row>
    <row r="215" spans="1:7" hidden="1" x14ac:dyDescent="0.25">
      <c r="A215" s="11">
        <v>43452</v>
      </c>
      <c r="B215">
        <v>474.20001200000002</v>
      </c>
      <c r="C215">
        <v>479.5</v>
      </c>
      <c r="D215">
        <v>472.89999399999999</v>
      </c>
      <c r="E215">
        <v>474.10000600000001</v>
      </c>
      <c r="F215">
        <v>462.10150099999998</v>
      </c>
      <c r="G215">
        <v>68573</v>
      </c>
    </row>
    <row r="216" spans="1:7" hidden="1" x14ac:dyDescent="0.25">
      <c r="A216" s="11">
        <v>43453</v>
      </c>
      <c r="B216">
        <v>474.10000600000001</v>
      </c>
      <c r="C216">
        <v>482.39999399999999</v>
      </c>
      <c r="D216">
        <v>473.20001200000002</v>
      </c>
      <c r="E216">
        <v>477.29998799999998</v>
      </c>
      <c r="F216">
        <v>465.22048999999998</v>
      </c>
      <c r="G216">
        <v>58802</v>
      </c>
    </row>
    <row r="217" spans="1:7" hidden="1" x14ac:dyDescent="0.25">
      <c r="A217" s="11">
        <v>43454</v>
      </c>
      <c r="B217">
        <v>472.5</v>
      </c>
      <c r="C217">
        <v>477.79998799999998</v>
      </c>
      <c r="D217">
        <v>471.70001200000002</v>
      </c>
      <c r="E217">
        <v>473.29998799999998</v>
      </c>
      <c r="F217">
        <v>461.321777</v>
      </c>
      <c r="G217">
        <v>58617</v>
      </c>
    </row>
    <row r="218" spans="1:7" hidden="1" x14ac:dyDescent="0.25">
      <c r="A218" s="11">
        <v>43455</v>
      </c>
      <c r="B218">
        <v>471.29998799999998</v>
      </c>
      <c r="C218">
        <v>478.89999399999999</v>
      </c>
      <c r="D218">
        <v>470.10000600000001</v>
      </c>
      <c r="E218">
        <v>475.39999399999999</v>
      </c>
      <c r="F218">
        <v>463.36859099999998</v>
      </c>
      <c r="G218">
        <v>105066</v>
      </c>
    </row>
    <row r="219" spans="1:7" hidden="1" x14ac:dyDescent="0.25">
      <c r="A219" s="11">
        <v>43458</v>
      </c>
      <c r="B219">
        <v>473.5</v>
      </c>
      <c r="C219">
        <v>473.70001200000002</v>
      </c>
      <c r="D219">
        <v>463.5</v>
      </c>
      <c r="E219">
        <v>463.5</v>
      </c>
      <c r="F219">
        <v>451.769745</v>
      </c>
      <c r="G219">
        <v>26785</v>
      </c>
    </row>
    <row r="220" spans="1:7" hidden="1" x14ac:dyDescent="0.25">
      <c r="A220" s="11">
        <v>43461</v>
      </c>
      <c r="B220">
        <v>468</v>
      </c>
      <c r="C220">
        <v>475</v>
      </c>
      <c r="D220">
        <v>464</v>
      </c>
      <c r="E220">
        <v>469.29998799999998</v>
      </c>
      <c r="F220">
        <v>457.42297400000001</v>
      </c>
      <c r="G220">
        <v>77384</v>
      </c>
    </row>
    <row r="221" spans="1:7" hidden="1" x14ac:dyDescent="0.25">
      <c r="A221" s="11">
        <v>43462</v>
      </c>
      <c r="B221">
        <v>470.39999399999999</v>
      </c>
      <c r="C221">
        <v>477.70001200000002</v>
      </c>
      <c r="D221">
        <v>469.60000600000001</v>
      </c>
      <c r="E221">
        <v>476.79998799999998</v>
      </c>
      <c r="F221">
        <v>464.73318499999999</v>
      </c>
      <c r="G221">
        <v>56824</v>
      </c>
    </row>
    <row r="222" spans="1:7" hidden="1" x14ac:dyDescent="0.25">
      <c r="A222" s="11">
        <v>43465</v>
      </c>
      <c r="B222">
        <v>478.29998799999998</v>
      </c>
      <c r="C222">
        <v>484.79998799999998</v>
      </c>
      <c r="D222">
        <v>478.29998799999998</v>
      </c>
      <c r="E222">
        <v>484.79998799999998</v>
      </c>
      <c r="F222">
        <v>472.530731</v>
      </c>
      <c r="G222">
        <v>24095</v>
      </c>
    </row>
    <row r="223" spans="1:7" hidden="1" x14ac:dyDescent="0.25">
      <c r="A223" s="11">
        <v>43467</v>
      </c>
      <c r="B223">
        <v>480</v>
      </c>
      <c r="C223">
        <v>480.29998799999998</v>
      </c>
      <c r="D223">
        <v>471.70001200000002</v>
      </c>
      <c r="E223">
        <v>477.60000600000001</v>
      </c>
      <c r="F223">
        <v>465.51293900000002</v>
      </c>
      <c r="G223">
        <v>63153</v>
      </c>
    </row>
    <row r="224" spans="1:7" hidden="1" x14ac:dyDescent="0.25">
      <c r="A224" s="11">
        <v>43468</v>
      </c>
      <c r="B224">
        <v>472</v>
      </c>
      <c r="C224">
        <v>475.39999399999999</v>
      </c>
      <c r="D224">
        <v>462.39999399999999</v>
      </c>
      <c r="E224">
        <v>464</v>
      </c>
      <c r="F224">
        <v>452.25711100000001</v>
      </c>
      <c r="G224">
        <v>62051</v>
      </c>
    </row>
    <row r="225" spans="1:7" hidden="1" x14ac:dyDescent="0.25">
      <c r="A225" s="11">
        <v>43469</v>
      </c>
      <c r="B225">
        <v>467.79998799999998</v>
      </c>
      <c r="C225">
        <v>477.79998799999998</v>
      </c>
      <c r="D225">
        <v>466.20001200000002</v>
      </c>
      <c r="E225">
        <v>477.79998799999998</v>
      </c>
      <c r="F225">
        <v>465.707855</v>
      </c>
      <c r="G225">
        <v>60823</v>
      </c>
    </row>
    <row r="226" spans="1:7" hidden="1" x14ac:dyDescent="0.25">
      <c r="A226" s="11">
        <v>43472</v>
      </c>
      <c r="B226">
        <v>480.29998799999998</v>
      </c>
      <c r="C226">
        <v>481.29998799999998</v>
      </c>
      <c r="D226">
        <v>470.60000600000001</v>
      </c>
      <c r="E226">
        <v>472.20001200000002</v>
      </c>
      <c r="F226">
        <v>460.249573</v>
      </c>
      <c r="G226">
        <v>49203</v>
      </c>
    </row>
    <row r="227" spans="1:7" hidden="1" x14ac:dyDescent="0.25">
      <c r="A227" s="11">
        <v>43473</v>
      </c>
      <c r="B227">
        <v>474.39999399999999</v>
      </c>
      <c r="C227">
        <v>485.20001200000002</v>
      </c>
      <c r="D227">
        <v>468</v>
      </c>
      <c r="E227">
        <v>479.89999399999999</v>
      </c>
      <c r="F227">
        <v>467.75473</v>
      </c>
      <c r="G227">
        <v>87020</v>
      </c>
    </row>
    <row r="228" spans="1:7" hidden="1" x14ac:dyDescent="0.25">
      <c r="A228" s="11">
        <v>43474</v>
      </c>
      <c r="B228">
        <v>484.5</v>
      </c>
      <c r="C228">
        <v>498</v>
      </c>
      <c r="D228">
        <v>484.5</v>
      </c>
      <c r="E228">
        <v>491.20001200000002</v>
      </c>
      <c r="F228">
        <v>478.76873799999998</v>
      </c>
      <c r="G228">
        <v>87659</v>
      </c>
    </row>
    <row r="229" spans="1:7" hidden="1" x14ac:dyDescent="0.25">
      <c r="A229" s="11">
        <v>43475</v>
      </c>
      <c r="B229">
        <v>489</v>
      </c>
      <c r="C229">
        <v>490.60000600000001</v>
      </c>
      <c r="D229">
        <v>484.10000600000001</v>
      </c>
      <c r="E229">
        <v>489.89999399999999</v>
      </c>
      <c r="F229">
        <v>477.50167800000003</v>
      </c>
      <c r="G229">
        <v>66099</v>
      </c>
    </row>
    <row r="230" spans="1:7" hidden="1" x14ac:dyDescent="0.25">
      <c r="A230" s="11">
        <v>43476</v>
      </c>
      <c r="B230">
        <v>499.20001200000002</v>
      </c>
      <c r="C230">
        <v>501</v>
      </c>
      <c r="D230">
        <v>493.20001200000002</v>
      </c>
      <c r="E230">
        <v>496.39999399999999</v>
      </c>
      <c r="F230">
        <v>483.83715799999999</v>
      </c>
      <c r="G230">
        <v>67953</v>
      </c>
    </row>
    <row r="231" spans="1:7" hidden="1" x14ac:dyDescent="0.25">
      <c r="A231" s="11">
        <v>43479</v>
      </c>
      <c r="B231">
        <v>491</v>
      </c>
      <c r="C231">
        <v>491.5</v>
      </c>
      <c r="D231">
        <v>485.60000600000001</v>
      </c>
      <c r="E231">
        <v>488.70001200000002</v>
      </c>
      <c r="F231">
        <v>476.33203099999997</v>
      </c>
      <c r="G231">
        <v>53667</v>
      </c>
    </row>
    <row r="232" spans="1:7" hidden="1" x14ac:dyDescent="0.25">
      <c r="A232" s="11">
        <v>43480</v>
      </c>
      <c r="B232">
        <v>491</v>
      </c>
      <c r="C232">
        <v>495.20001200000002</v>
      </c>
      <c r="D232">
        <v>490.10000600000001</v>
      </c>
      <c r="E232">
        <v>494</v>
      </c>
      <c r="F232">
        <v>481.49789399999997</v>
      </c>
      <c r="G232">
        <v>57317</v>
      </c>
    </row>
    <row r="233" spans="1:7" hidden="1" x14ac:dyDescent="0.25">
      <c r="A233" s="11">
        <v>43481</v>
      </c>
      <c r="B233">
        <v>495</v>
      </c>
      <c r="C233">
        <v>496.39999399999999</v>
      </c>
      <c r="D233">
        <v>487.60000600000001</v>
      </c>
      <c r="E233">
        <v>488.89999399999999</v>
      </c>
      <c r="F233">
        <v>476.52694700000001</v>
      </c>
      <c r="G233">
        <v>51390</v>
      </c>
    </row>
    <row r="234" spans="1:7" hidden="1" x14ac:dyDescent="0.25">
      <c r="A234" s="11">
        <v>43482</v>
      </c>
      <c r="B234">
        <v>487.70001200000002</v>
      </c>
      <c r="C234">
        <v>495.70001200000002</v>
      </c>
      <c r="D234">
        <v>486.5</v>
      </c>
      <c r="E234">
        <v>495.70001200000002</v>
      </c>
      <c r="F234">
        <v>483.15484600000002</v>
      </c>
      <c r="G234">
        <v>70663</v>
      </c>
    </row>
    <row r="235" spans="1:7" hidden="1" x14ac:dyDescent="0.25">
      <c r="A235" s="11">
        <v>43483</v>
      </c>
      <c r="B235">
        <v>497.10000600000001</v>
      </c>
      <c r="C235">
        <v>500.39999399999999</v>
      </c>
      <c r="D235">
        <v>495.39999399999999</v>
      </c>
      <c r="E235">
        <v>500.39999399999999</v>
      </c>
      <c r="F235">
        <v>487.73586999999998</v>
      </c>
      <c r="G235">
        <v>56376</v>
      </c>
    </row>
    <row r="236" spans="1:7" hidden="1" x14ac:dyDescent="0.25">
      <c r="A236" s="11">
        <v>43486</v>
      </c>
      <c r="B236">
        <v>500</v>
      </c>
      <c r="C236">
        <v>503.20001200000002</v>
      </c>
      <c r="D236">
        <v>497.89999399999999</v>
      </c>
      <c r="E236">
        <v>501.39999399999999</v>
      </c>
      <c r="F236">
        <v>488.71060199999999</v>
      </c>
      <c r="G236">
        <v>33131</v>
      </c>
    </row>
    <row r="237" spans="1:7" hidden="1" x14ac:dyDescent="0.25">
      <c r="A237" s="11">
        <v>43487</v>
      </c>
      <c r="B237">
        <v>500.79998799999998</v>
      </c>
      <c r="C237">
        <v>503.60000600000001</v>
      </c>
      <c r="D237">
        <v>496.79998799999998</v>
      </c>
      <c r="E237">
        <v>498.79998799999998</v>
      </c>
      <c r="F237">
        <v>486.17639200000002</v>
      </c>
      <c r="G237">
        <v>40573</v>
      </c>
    </row>
    <row r="238" spans="1:7" hidden="1" x14ac:dyDescent="0.25">
      <c r="A238" s="11">
        <v>43488</v>
      </c>
      <c r="B238">
        <v>496.79998799999998</v>
      </c>
      <c r="C238">
        <v>502.79998799999998</v>
      </c>
      <c r="D238">
        <v>496.20001200000002</v>
      </c>
      <c r="E238">
        <v>499.79998799999998</v>
      </c>
      <c r="F238">
        <v>487.151093</v>
      </c>
      <c r="G238">
        <v>36090</v>
      </c>
    </row>
    <row r="239" spans="1:7" hidden="1" x14ac:dyDescent="0.25">
      <c r="A239" s="11">
        <v>43489</v>
      </c>
      <c r="B239">
        <v>501</v>
      </c>
      <c r="C239">
        <v>504.79998799999998</v>
      </c>
      <c r="D239">
        <v>499.29998799999998</v>
      </c>
      <c r="E239">
        <v>500.60000600000001</v>
      </c>
      <c r="F239">
        <v>487.93084700000003</v>
      </c>
      <c r="G239">
        <v>44492</v>
      </c>
    </row>
    <row r="240" spans="1:7" hidden="1" x14ac:dyDescent="0.25">
      <c r="A240" s="11">
        <v>43490</v>
      </c>
      <c r="B240">
        <v>505.20001200000002</v>
      </c>
      <c r="C240">
        <v>505.39999399999999</v>
      </c>
      <c r="D240">
        <v>500</v>
      </c>
      <c r="E240">
        <v>504.39999399999999</v>
      </c>
      <c r="F240">
        <v>491.63467400000002</v>
      </c>
      <c r="G240">
        <v>35243</v>
      </c>
    </row>
    <row r="241" spans="1:7" hidden="1" x14ac:dyDescent="0.25">
      <c r="A241" s="11">
        <v>43493</v>
      </c>
      <c r="B241">
        <v>501</v>
      </c>
      <c r="C241">
        <v>504</v>
      </c>
      <c r="D241">
        <v>499.79998799999998</v>
      </c>
      <c r="E241">
        <v>504</v>
      </c>
      <c r="F241">
        <v>491.24478099999999</v>
      </c>
      <c r="G241">
        <v>47299</v>
      </c>
    </row>
    <row r="242" spans="1:7" hidden="1" x14ac:dyDescent="0.25">
      <c r="A242" s="11">
        <v>43494</v>
      </c>
      <c r="B242">
        <v>502</v>
      </c>
      <c r="C242">
        <v>506</v>
      </c>
      <c r="D242">
        <v>492.89999399999999</v>
      </c>
      <c r="E242">
        <v>503</v>
      </c>
      <c r="F242">
        <v>490.270081</v>
      </c>
      <c r="G242">
        <v>61089</v>
      </c>
    </row>
    <row r="243" spans="1:7" hidden="1" x14ac:dyDescent="0.25">
      <c r="A243" s="11">
        <v>43495</v>
      </c>
      <c r="B243">
        <v>509</v>
      </c>
      <c r="C243">
        <v>519.20001200000002</v>
      </c>
      <c r="D243">
        <v>509</v>
      </c>
      <c r="E243">
        <v>518.40002400000003</v>
      </c>
      <c r="F243">
        <v>505.280396</v>
      </c>
      <c r="G243">
        <v>70858</v>
      </c>
    </row>
    <row r="244" spans="1:7" hidden="1" x14ac:dyDescent="0.25">
      <c r="A244" s="11">
        <v>43496</v>
      </c>
      <c r="B244">
        <v>519</v>
      </c>
      <c r="C244">
        <v>524.40002400000003</v>
      </c>
      <c r="D244">
        <v>514.20001200000002</v>
      </c>
      <c r="E244">
        <v>524.40002400000003</v>
      </c>
      <c r="F244">
        <v>511.12857100000002</v>
      </c>
      <c r="G244">
        <v>82587</v>
      </c>
    </row>
    <row r="245" spans="1:7" hidden="1" x14ac:dyDescent="0.25">
      <c r="A245" s="11">
        <v>43497</v>
      </c>
      <c r="B245">
        <v>524</v>
      </c>
      <c r="C245">
        <v>527.79998799999998</v>
      </c>
      <c r="D245">
        <v>523.20001200000002</v>
      </c>
      <c r="E245">
        <v>525</v>
      </c>
      <c r="F245">
        <v>511.71331800000002</v>
      </c>
      <c r="G245">
        <v>48643</v>
      </c>
    </row>
    <row r="246" spans="1:7" hidden="1" x14ac:dyDescent="0.25">
      <c r="A246" s="11">
        <v>43500</v>
      </c>
      <c r="B246">
        <v>525</v>
      </c>
      <c r="C246">
        <v>525</v>
      </c>
      <c r="D246">
        <v>519.20001200000002</v>
      </c>
      <c r="E246">
        <v>520</v>
      </c>
      <c r="F246">
        <v>506.83978300000001</v>
      </c>
      <c r="G246">
        <v>44697</v>
      </c>
    </row>
    <row r="247" spans="1:7" hidden="1" x14ac:dyDescent="0.25">
      <c r="A247" s="11">
        <v>43501</v>
      </c>
      <c r="B247">
        <v>522</v>
      </c>
      <c r="C247">
        <v>534</v>
      </c>
      <c r="D247">
        <v>520</v>
      </c>
      <c r="E247">
        <v>534</v>
      </c>
      <c r="F247">
        <v>520.48559599999999</v>
      </c>
      <c r="G247">
        <v>46416</v>
      </c>
    </row>
    <row r="248" spans="1:7" hidden="1" x14ac:dyDescent="0.25">
      <c r="A248" s="11">
        <v>43502</v>
      </c>
      <c r="B248">
        <v>531.79998799999998</v>
      </c>
      <c r="C248">
        <v>533.79998799999998</v>
      </c>
      <c r="D248">
        <v>528</v>
      </c>
      <c r="E248">
        <v>529.59997599999997</v>
      </c>
      <c r="F248">
        <v>516.19689900000003</v>
      </c>
      <c r="G248">
        <v>35851</v>
      </c>
    </row>
    <row r="249" spans="1:7" hidden="1" x14ac:dyDescent="0.25">
      <c r="A249" s="11">
        <v>43503</v>
      </c>
      <c r="B249">
        <v>530.79998799999998</v>
      </c>
      <c r="C249">
        <v>532.79998799999998</v>
      </c>
      <c r="D249">
        <v>520.40002400000003</v>
      </c>
      <c r="E249">
        <v>520.40002400000003</v>
      </c>
      <c r="F249">
        <v>507.229736</v>
      </c>
      <c r="G249">
        <v>52328</v>
      </c>
    </row>
    <row r="250" spans="1:7" hidden="1" x14ac:dyDescent="0.25">
      <c r="A250" s="11">
        <v>43504</v>
      </c>
      <c r="B250">
        <v>527.20001200000002</v>
      </c>
      <c r="C250">
        <v>529.79998799999998</v>
      </c>
      <c r="D250">
        <v>523.20001200000002</v>
      </c>
      <c r="E250">
        <v>528</v>
      </c>
      <c r="F250">
        <v>514.63738999999998</v>
      </c>
      <c r="G250">
        <v>58699</v>
      </c>
    </row>
    <row r="251" spans="1:7" hidden="1" x14ac:dyDescent="0.25">
      <c r="A251" s="11">
        <v>43507</v>
      </c>
      <c r="B251">
        <v>530.79998799999998</v>
      </c>
      <c r="C251">
        <v>536</v>
      </c>
      <c r="D251">
        <v>528</v>
      </c>
      <c r="E251">
        <v>533.79998799999998</v>
      </c>
      <c r="F251">
        <v>520.29058799999996</v>
      </c>
      <c r="G251">
        <v>47820</v>
      </c>
    </row>
    <row r="252" spans="1:7" hidden="1" x14ac:dyDescent="0.25">
      <c r="A252" s="11">
        <v>43508</v>
      </c>
      <c r="B252">
        <v>536.20001200000002</v>
      </c>
      <c r="C252">
        <v>542.40002400000003</v>
      </c>
      <c r="D252">
        <v>535</v>
      </c>
      <c r="E252">
        <v>541</v>
      </c>
      <c r="F252">
        <v>527.30847200000005</v>
      </c>
      <c r="G252">
        <v>42987</v>
      </c>
    </row>
    <row r="253" spans="1:7" hidden="1" x14ac:dyDescent="0.25">
      <c r="A253" s="11">
        <v>43509</v>
      </c>
      <c r="B253">
        <v>545</v>
      </c>
      <c r="C253">
        <v>549</v>
      </c>
      <c r="D253">
        <v>543</v>
      </c>
      <c r="E253">
        <v>546</v>
      </c>
      <c r="F253">
        <v>532.18188499999997</v>
      </c>
      <c r="G253">
        <v>69096</v>
      </c>
    </row>
    <row r="254" spans="1:7" hidden="1" x14ac:dyDescent="0.25">
      <c r="A254" s="11">
        <v>43510</v>
      </c>
      <c r="B254">
        <v>549.40002400000003</v>
      </c>
      <c r="C254">
        <v>552</v>
      </c>
      <c r="D254">
        <v>541.40002400000003</v>
      </c>
      <c r="E254">
        <v>541.40002400000003</v>
      </c>
      <c r="F254">
        <v>527.69830300000001</v>
      </c>
      <c r="G254">
        <v>47172</v>
      </c>
    </row>
    <row r="255" spans="1:7" hidden="1" x14ac:dyDescent="0.25">
      <c r="A255" s="11">
        <v>43511</v>
      </c>
      <c r="B255">
        <v>541</v>
      </c>
      <c r="C255">
        <v>544.40002400000003</v>
      </c>
      <c r="D255">
        <v>538.20001200000002</v>
      </c>
      <c r="E255">
        <v>540.79998799999998</v>
      </c>
      <c r="F255">
        <v>527.11334199999999</v>
      </c>
      <c r="G255">
        <v>55411</v>
      </c>
    </row>
    <row r="256" spans="1:7" hidden="1" x14ac:dyDescent="0.25">
      <c r="A256" s="11">
        <v>43514</v>
      </c>
      <c r="B256">
        <v>541.59997599999997</v>
      </c>
      <c r="C256">
        <v>544.79998799999998</v>
      </c>
      <c r="D256">
        <v>540.20001200000002</v>
      </c>
      <c r="E256">
        <v>544</v>
      </c>
      <c r="F256">
        <v>530.23242200000004</v>
      </c>
      <c r="G256">
        <v>27228</v>
      </c>
    </row>
    <row r="257" spans="1:7" hidden="1" x14ac:dyDescent="0.25">
      <c r="A257" s="11">
        <v>43515</v>
      </c>
      <c r="B257">
        <v>545</v>
      </c>
      <c r="C257">
        <v>547.40002400000003</v>
      </c>
      <c r="D257">
        <v>542.79998799999998</v>
      </c>
      <c r="E257">
        <v>545.40002400000003</v>
      </c>
      <c r="F257">
        <v>531.59704599999998</v>
      </c>
      <c r="G257">
        <v>38398</v>
      </c>
    </row>
    <row r="258" spans="1:7" hidden="1" x14ac:dyDescent="0.25">
      <c r="A258" s="11">
        <v>43516</v>
      </c>
      <c r="B258">
        <v>546.79998799999998</v>
      </c>
      <c r="C258">
        <v>551.59997599999997</v>
      </c>
      <c r="D258">
        <v>545.20001200000002</v>
      </c>
      <c r="E258">
        <v>549</v>
      </c>
      <c r="F258">
        <v>536.58160399999997</v>
      </c>
      <c r="G258">
        <v>51754</v>
      </c>
    </row>
    <row r="259" spans="1:7" hidden="1" x14ac:dyDescent="0.25">
      <c r="A259" s="11">
        <v>43517</v>
      </c>
      <c r="B259">
        <v>551.59997599999997</v>
      </c>
      <c r="C259">
        <v>557.20001200000002</v>
      </c>
      <c r="D259">
        <v>548.79998799999998</v>
      </c>
      <c r="E259">
        <v>551.40002400000003</v>
      </c>
      <c r="F259">
        <v>538.92742899999996</v>
      </c>
      <c r="G259">
        <v>58885</v>
      </c>
    </row>
    <row r="260" spans="1:7" hidden="1" x14ac:dyDescent="0.25">
      <c r="A260" s="11">
        <v>43518</v>
      </c>
      <c r="B260">
        <v>552.20001200000002</v>
      </c>
      <c r="C260">
        <v>554.20001200000002</v>
      </c>
      <c r="D260">
        <v>549.20001200000002</v>
      </c>
      <c r="E260">
        <v>553.79998799999998</v>
      </c>
      <c r="F260">
        <v>541.27307099999996</v>
      </c>
      <c r="G260">
        <v>37578</v>
      </c>
    </row>
    <row r="261" spans="1:7" hidden="1" x14ac:dyDescent="0.25">
      <c r="A261" s="11">
        <v>43521</v>
      </c>
      <c r="B261">
        <v>554.20001200000002</v>
      </c>
      <c r="C261">
        <v>562.40002400000003</v>
      </c>
      <c r="D261">
        <v>553.40002400000003</v>
      </c>
      <c r="E261">
        <v>556.59997599999997</v>
      </c>
      <c r="F261">
        <v>544.00976600000001</v>
      </c>
      <c r="G261">
        <v>54242</v>
      </c>
    </row>
    <row r="262" spans="1:7" hidden="1" x14ac:dyDescent="0.25">
      <c r="A262" s="11">
        <v>43522</v>
      </c>
      <c r="B262">
        <v>556.59997599999997</v>
      </c>
      <c r="C262">
        <v>559</v>
      </c>
      <c r="D262">
        <v>553.20001200000002</v>
      </c>
      <c r="E262">
        <v>556.20001200000002</v>
      </c>
      <c r="F262">
        <v>543.61877400000003</v>
      </c>
      <c r="G262">
        <v>44277</v>
      </c>
    </row>
    <row r="263" spans="1:7" hidden="1" x14ac:dyDescent="0.25">
      <c r="A263" s="11">
        <v>43523</v>
      </c>
      <c r="B263">
        <v>554.40002400000003</v>
      </c>
      <c r="C263">
        <v>558.59997599999997</v>
      </c>
      <c r="D263">
        <v>553.20001200000002</v>
      </c>
      <c r="E263">
        <v>558.20001200000002</v>
      </c>
      <c r="F263">
        <v>545.573669</v>
      </c>
      <c r="G263">
        <v>52265</v>
      </c>
    </row>
    <row r="264" spans="1:7" hidden="1" x14ac:dyDescent="0.25">
      <c r="A264" s="11">
        <v>43524</v>
      </c>
      <c r="B264">
        <v>555.20001200000002</v>
      </c>
      <c r="C264">
        <v>560.79998799999998</v>
      </c>
      <c r="D264">
        <v>552.59997599999997</v>
      </c>
      <c r="E264">
        <v>556.79998799999998</v>
      </c>
      <c r="F264">
        <v>544.20526099999995</v>
      </c>
      <c r="G264">
        <v>71068</v>
      </c>
    </row>
    <row r="265" spans="1:7" hidden="1" x14ac:dyDescent="0.25">
      <c r="A265" s="11">
        <v>43525</v>
      </c>
      <c r="B265">
        <v>563.79998799999998</v>
      </c>
      <c r="C265">
        <v>567.40002400000003</v>
      </c>
      <c r="D265">
        <v>561</v>
      </c>
      <c r="E265">
        <v>562.40002400000003</v>
      </c>
      <c r="F265">
        <v>549.67864999999995</v>
      </c>
      <c r="G265">
        <v>54793</v>
      </c>
    </row>
    <row r="266" spans="1:7" hidden="1" x14ac:dyDescent="0.25">
      <c r="A266" s="11">
        <v>43528</v>
      </c>
      <c r="B266">
        <v>567</v>
      </c>
      <c r="C266">
        <v>569</v>
      </c>
      <c r="D266">
        <v>564.20001200000002</v>
      </c>
      <c r="E266">
        <v>565.59997599999997</v>
      </c>
      <c r="F266">
        <v>552.806152</v>
      </c>
      <c r="G266">
        <v>46964</v>
      </c>
    </row>
    <row r="267" spans="1:7" hidden="1" x14ac:dyDescent="0.25">
      <c r="A267" s="11">
        <v>43529</v>
      </c>
      <c r="B267">
        <v>565</v>
      </c>
      <c r="C267">
        <v>567.40002400000003</v>
      </c>
      <c r="D267">
        <v>562.20001200000002</v>
      </c>
      <c r="E267">
        <v>567.20001200000002</v>
      </c>
      <c r="F267">
        <v>554.37005599999998</v>
      </c>
      <c r="G267">
        <v>55805</v>
      </c>
    </row>
    <row r="268" spans="1:7" hidden="1" x14ac:dyDescent="0.25">
      <c r="A268" s="11">
        <v>43530</v>
      </c>
      <c r="B268">
        <v>567</v>
      </c>
      <c r="C268">
        <v>569</v>
      </c>
      <c r="D268">
        <v>560.59997599999997</v>
      </c>
      <c r="E268">
        <v>562.79998799999998</v>
      </c>
      <c r="F268">
        <v>550.06951900000001</v>
      </c>
      <c r="G268">
        <v>57576</v>
      </c>
    </row>
    <row r="269" spans="1:7" hidden="1" x14ac:dyDescent="0.25">
      <c r="A269" s="11">
        <v>43531</v>
      </c>
      <c r="B269">
        <v>565</v>
      </c>
      <c r="C269">
        <v>567.79998799999998</v>
      </c>
      <c r="D269">
        <v>559.59997599999997</v>
      </c>
      <c r="E269">
        <v>564.59997599999997</v>
      </c>
      <c r="F269">
        <v>551.82885699999997</v>
      </c>
      <c r="G269">
        <v>57473</v>
      </c>
    </row>
    <row r="270" spans="1:7" hidden="1" x14ac:dyDescent="0.25">
      <c r="A270" s="11">
        <v>43532</v>
      </c>
      <c r="B270">
        <v>559.40002400000003</v>
      </c>
      <c r="C270">
        <v>567.20001200000002</v>
      </c>
      <c r="D270">
        <v>558.20001200000002</v>
      </c>
      <c r="E270">
        <v>566.20001200000002</v>
      </c>
      <c r="F270">
        <v>553.39269999999999</v>
      </c>
      <c r="G270">
        <v>56590</v>
      </c>
    </row>
    <row r="271" spans="1:7" hidden="1" x14ac:dyDescent="0.25">
      <c r="A271" s="11">
        <v>43535</v>
      </c>
      <c r="B271">
        <v>568</v>
      </c>
      <c r="C271">
        <v>569.40002400000003</v>
      </c>
      <c r="D271">
        <v>564.40002400000003</v>
      </c>
      <c r="E271">
        <v>567.79998799999998</v>
      </c>
      <c r="F271">
        <v>554.95642099999998</v>
      </c>
      <c r="G271">
        <v>46154</v>
      </c>
    </row>
    <row r="272" spans="1:7" hidden="1" x14ac:dyDescent="0.25">
      <c r="A272" s="11">
        <v>43536</v>
      </c>
      <c r="B272">
        <v>570</v>
      </c>
      <c r="C272">
        <v>570</v>
      </c>
      <c r="D272">
        <v>564</v>
      </c>
      <c r="E272">
        <v>569</v>
      </c>
      <c r="F272">
        <v>556.12927200000001</v>
      </c>
      <c r="G272">
        <v>40942</v>
      </c>
    </row>
    <row r="273" spans="1:7" hidden="1" x14ac:dyDescent="0.25">
      <c r="A273" s="11">
        <v>43537</v>
      </c>
      <c r="B273">
        <v>568.59997599999997</v>
      </c>
      <c r="C273">
        <v>570</v>
      </c>
      <c r="D273">
        <v>566.40002400000003</v>
      </c>
      <c r="E273">
        <v>569.20001200000002</v>
      </c>
      <c r="F273">
        <v>556.32482900000002</v>
      </c>
      <c r="G273">
        <v>43535</v>
      </c>
    </row>
    <row r="274" spans="1:7" hidden="1" x14ac:dyDescent="0.25">
      <c r="A274" s="11">
        <v>43538</v>
      </c>
      <c r="B274">
        <v>568.40002400000003</v>
      </c>
      <c r="C274">
        <v>575.20001200000002</v>
      </c>
      <c r="D274">
        <v>568.40002400000003</v>
      </c>
      <c r="E274">
        <v>575</v>
      </c>
      <c r="F274">
        <v>561.993652</v>
      </c>
      <c r="G274">
        <v>38055</v>
      </c>
    </row>
    <row r="275" spans="1:7" hidden="1" x14ac:dyDescent="0.25">
      <c r="A275" s="11">
        <v>43539</v>
      </c>
      <c r="B275">
        <v>576.79998799999998</v>
      </c>
      <c r="C275">
        <v>584.20001200000002</v>
      </c>
      <c r="D275">
        <v>576.59997599999997</v>
      </c>
      <c r="E275">
        <v>584</v>
      </c>
      <c r="F275">
        <v>570.78997800000002</v>
      </c>
      <c r="G275">
        <v>132208</v>
      </c>
    </row>
    <row r="276" spans="1:7" hidden="1" x14ac:dyDescent="0.25">
      <c r="A276" s="11">
        <v>43542</v>
      </c>
      <c r="B276">
        <v>584.79998799999998</v>
      </c>
      <c r="C276">
        <v>585.40002400000003</v>
      </c>
      <c r="D276">
        <v>580.20001200000002</v>
      </c>
      <c r="E276">
        <v>582</v>
      </c>
      <c r="F276">
        <v>568.83526600000005</v>
      </c>
      <c r="G276">
        <v>47211</v>
      </c>
    </row>
    <row r="277" spans="1:7" hidden="1" x14ac:dyDescent="0.25">
      <c r="A277" s="11">
        <v>43543</v>
      </c>
      <c r="B277">
        <v>584.40002400000003</v>
      </c>
      <c r="C277">
        <v>590.79998799999998</v>
      </c>
      <c r="D277">
        <v>584.40002400000003</v>
      </c>
      <c r="E277">
        <v>590.20001200000002</v>
      </c>
      <c r="F277">
        <v>576.84973100000002</v>
      </c>
      <c r="G277">
        <v>53448</v>
      </c>
    </row>
    <row r="278" spans="1:7" hidden="1" x14ac:dyDescent="0.25">
      <c r="A278" s="11">
        <v>43544</v>
      </c>
      <c r="B278">
        <v>588.79998799999998</v>
      </c>
      <c r="C278">
        <v>598.40002400000003</v>
      </c>
      <c r="D278">
        <v>582</v>
      </c>
      <c r="E278">
        <v>596.59997599999997</v>
      </c>
      <c r="F278">
        <v>583.10485800000004</v>
      </c>
      <c r="G278">
        <v>91458</v>
      </c>
    </row>
    <row r="279" spans="1:7" hidden="1" x14ac:dyDescent="0.25">
      <c r="A279" s="11">
        <v>43545</v>
      </c>
      <c r="B279">
        <v>594.59997599999997</v>
      </c>
      <c r="C279">
        <v>596</v>
      </c>
      <c r="D279">
        <v>588.20001200000002</v>
      </c>
      <c r="E279">
        <v>592.20001200000002</v>
      </c>
      <c r="F279">
        <v>578.80450399999995</v>
      </c>
      <c r="G279">
        <v>58103</v>
      </c>
    </row>
    <row r="280" spans="1:7" hidden="1" x14ac:dyDescent="0.25">
      <c r="A280" s="11">
        <v>43546</v>
      </c>
      <c r="B280">
        <v>595.40002400000003</v>
      </c>
      <c r="C280">
        <v>597</v>
      </c>
      <c r="D280">
        <v>582.79998799999998</v>
      </c>
      <c r="E280">
        <v>583.20001200000002</v>
      </c>
      <c r="F280">
        <v>570.00811799999997</v>
      </c>
      <c r="G280">
        <v>58826</v>
      </c>
    </row>
    <row r="281" spans="1:7" hidden="1" x14ac:dyDescent="0.25">
      <c r="A281" s="11">
        <v>43549</v>
      </c>
      <c r="B281">
        <v>570.79998799999998</v>
      </c>
      <c r="C281">
        <v>588.59997599999997</v>
      </c>
      <c r="D281">
        <v>554</v>
      </c>
      <c r="E281">
        <v>588.59997599999997</v>
      </c>
      <c r="F281">
        <v>575.28594999999996</v>
      </c>
      <c r="G281">
        <v>77211</v>
      </c>
    </row>
    <row r="282" spans="1:7" hidden="1" x14ac:dyDescent="0.25">
      <c r="A282" s="11">
        <v>43550</v>
      </c>
      <c r="B282">
        <v>593</v>
      </c>
      <c r="C282">
        <v>593</v>
      </c>
      <c r="D282">
        <v>588.20001200000002</v>
      </c>
      <c r="E282">
        <v>590</v>
      </c>
      <c r="F282">
        <v>576.65423599999997</v>
      </c>
      <c r="G282">
        <v>51855</v>
      </c>
    </row>
    <row r="283" spans="1:7" hidden="1" x14ac:dyDescent="0.25">
      <c r="A283" s="11">
        <v>43551</v>
      </c>
      <c r="B283">
        <v>592</v>
      </c>
      <c r="C283">
        <v>593</v>
      </c>
      <c r="D283">
        <v>587.79998799999998</v>
      </c>
      <c r="E283">
        <v>590</v>
      </c>
      <c r="F283">
        <v>576.65423599999997</v>
      </c>
      <c r="G283">
        <v>52478</v>
      </c>
    </row>
    <row r="284" spans="1:7" hidden="1" x14ac:dyDescent="0.25">
      <c r="A284" s="11">
        <v>43552</v>
      </c>
      <c r="B284">
        <v>588</v>
      </c>
      <c r="C284">
        <v>595.79998799999998</v>
      </c>
      <c r="D284">
        <v>588</v>
      </c>
      <c r="E284">
        <v>589.79998799999998</v>
      </c>
      <c r="F284">
        <v>576.45880099999999</v>
      </c>
      <c r="G284">
        <v>59249</v>
      </c>
    </row>
    <row r="285" spans="1:7" hidden="1" x14ac:dyDescent="0.25">
      <c r="A285" s="11">
        <v>43553</v>
      </c>
      <c r="B285">
        <v>594</v>
      </c>
      <c r="C285">
        <v>595.59997599999997</v>
      </c>
      <c r="D285">
        <v>586.59997599999997</v>
      </c>
      <c r="E285">
        <v>588.20001200000002</v>
      </c>
      <c r="F285">
        <v>574.89495799999997</v>
      </c>
      <c r="G285">
        <v>70499</v>
      </c>
    </row>
    <row r="286" spans="1:7" hidden="1" x14ac:dyDescent="0.25">
      <c r="A286" s="11">
        <v>43556</v>
      </c>
      <c r="B286">
        <v>594</v>
      </c>
      <c r="C286">
        <v>597.59997599999997</v>
      </c>
      <c r="D286">
        <v>593</v>
      </c>
      <c r="E286">
        <v>597.40002400000003</v>
      </c>
      <c r="F286">
        <v>583.88690199999996</v>
      </c>
      <c r="G286">
        <v>60772</v>
      </c>
    </row>
    <row r="287" spans="1:7" hidden="1" x14ac:dyDescent="0.25">
      <c r="A287" s="11">
        <v>43557</v>
      </c>
      <c r="B287">
        <v>598.20001200000002</v>
      </c>
      <c r="C287">
        <v>600</v>
      </c>
      <c r="D287">
        <v>595</v>
      </c>
      <c r="E287">
        <v>600</v>
      </c>
      <c r="F287">
        <v>586.42810099999997</v>
      </c>
      <c r="G287">
        <v>48637</v>
      </c>
    </row>
    <row r="288" spans="1:7" hidden="1" x14ac:dyDescent="0.25">
      <c r="A288" s="11">
        <v>43558</v>
      </c>
      <c r="B288">
        <v>600</v>
      </c>
      <c r="C288">
        <v>606</v>
      </c>
      <c r="D288">
        <v>595.40002400000003</v>
      </c>
      <c r="E288">
        <v>600.59997599999997</v>
      </c>
      <c r="F288">
        <v>587.01446499999997</v>
      </c>
      <c r="G288">
        <v>62160</v>
      </c>
    </row>
    <row r="289" spans="1:7" hidden="1" x14ac:dyDescent="0.25">
      <c r="A289" s="11">
        <v>43559</v>
      </c>
      <c r="B289">
        <v>601</v>
      </c>
      <c r="C289">
        <v>605</v>
      </c>
      <c r="D289">
        <v>597.20001200000002</v>
      </c>
      <c r="E289">
        <v>597.59997599999997</v>
      </c>
      <c r="F289">
        <v>584.08239700000001</v>
      </c>
      <c r="G289">
        <v>44502</v>
      </c>
    </row>
    <row r="290" spans="1:7" hidden="1" x14ac:dyDescent="0.25">
      <c r="A290" s="11">
        <v>43560</v>
      </c>
      <c r="B290">
        <v>599.79998799999998</v>
      </c>
      <c r="C290">
        <v>600.40002400000003</v>
      </c>
      <c r="D290">
        <v>595.79998799999998</v>
      </c>
      <c r="E290">
        <v>597.40002400000003</v>
      </c>
      <c r="F290">
        <v>583.88690199999996</v>
      </c>
      <c r="G290">
        <v>53992</v>
      </c>
    </row>
    <row r="291" spans="1:7" hidden="1" x14ac:dyDescent="0.25">
      <c r="A291" s="11">
        <v>43563</v>
      </c>
      <c r="B291">
        <v>597</v>
      </c>
      <c r="C291">
        <v>600.20001200000002</v>
      </c>
      <c r="D291">
        <v>594.59997599999997</v>
      </c>
      <c r="E291">
        <v>597.40002400000003</v>
      </c>
      <c r="F291">
        <v>583.88690199999996</v>
      </c>
      <c r="G291">
        <v>41737</v>
      </c>
    </row>
    <row r="292" spans="1:7" hidden="1" x14ac:dyDescent="0.25">
      <c r="A292" s="11">
        <v>43564</v>
      </c>
      <c r="B292">
        <v>595.40002400000003</v>
      </c>
      <c r="C292">
        <v>596.79998799999998</v>
      </c>
      <c r="D292">
        <v>589</v>
      </c>
      <c r="E292">
        <v>589</v>
      </c>
      <c r="F292">
        <v>575.67694100000006</v>
      </c>
      <c r="G292">
        <v>46290</v>
      </c>
    </row>
    <row r="293" spans="1:7" hidden="1" x14ac:dyDescent="0.25">
      <c r="A293" s="11">
        <v>43565</v>
      </c>
      <c r="B293">
        <v>588.40002400000003</v>
      </c>
      <c r="C293">
        <v>592.20001200000002</v>
      </c>
      <c r="D293">
        <v>586.59997599999997</v>
      </c>
      <c r="E293">
        <v>588.59997599999997</v>
      </c>
      <c r="F293">
        <v>575.28594999999996</v>
      </c>
      <c r="G293">
        <v>44252</v>
      </c>
    </row>
    <row r="294" spans="1:7" hidden="1" x14ac:dyDescent="0.25">
      <c r="A294" s="11">
        <v>43566</v>
      </c>
      <c r="B294">
        <v>590</v>
      </c>
      <c r="C294">
        <v>596.40002400000003</v>
      </c>
      <c r="D294">
        <v>587.20001200000002</v>
      </c>
      <c r="E294">
        <v>592</v>
      </c>
      <c r="F294">
        <v>578.60900900000001</v>
      </c>
      <c r="G294">
        <v>78655</v>
      </c>
    </row>
    <row r="295" spans="1:7" hidden="1" x14ac:dyDescent="0.25">
      <c r="A295" s="11">
        <v>43567</v>
      </c>
      <c r="B295">
        <v>590.79998799999998</v>
      </c>
      <c r="C295">
        <v>599.40002400000003</v>
      </c>
      <c r="D295">
        <v>590.79998799999998</v>
      </c>
      <c r="E295">
        <v>599.40002400000003</v>
      </c>
      <c r="F295">
        <v>585.84167500000001</v>
      </c>
      <c r="G295">
        <v>51540</v>
      </c>
    </row>
    <row r="296" spans="1:7" hidden="1" x14ac:dyDescent="0.25">
      <c r="A296" s="11">
        <v>43570</v>
      </c>
      <c r="B296">
        <v>599</v>
      </c>
      <c r="C296">
        <v>601</v>
      </c>
      <c r="D296">
        <v>597</v>
      </c>
      <c r="E296">
        <v>600</v>
      </c>
      <c r="F296">
        <v>586.42810099999997</v>
      </c>
      <c r="G296">
        <v>46477</v>
      </c>
    </row>
    <row r="297" spans="1:7" hidden="1" x14ac:dyDescent="0.25">
      <c r="A297" s="11">
        <v>43571</v>
      </c>
      <c r="B297">
        <v>600</v>
      </c>
      <c r="C297">
        <v>605</v>
      </c>
      <c r="D297">
        <v>598.59997599999997</v>
      </c>
      <c r="E297">
        <v>604.59997599999997</v>
      </c>
      <c r="F297">
        <v>590.92407200000002</v>
      </c>
      <c r="G297">
        <v>42684</v>
      </c>
    </row>
    <row r="298" spans="1:7" hidden="1" x14ac:dyDescent="0.25">
      <c r="A298" s="11">
        <v>43572</v>
      </c>
      <c r="B298">
        <v>603.59997599999997</v>
      </c>
      <c r="C298">
        <v>607.59997599999997</v>
      </c>
      <c r="D298">
        <v>602.40002400000003</v>
      </c>
      <c r="E298">
        <v>606.79998799999998</v>
      </c>
      <c r="F298">
        <v>593.07421899999997</v>
      </c>
      <c r="G298">
        <v>47086</v>
      </c>
    </row>
    <row r="299" spans="1:7" hidden="1" x14ac:dyDescent="0.25">
      <c r="A299" s="11">
        <v>43573</v>
      </c>
      <c r="B299">
        <v>604.59997599999997</v>
      </c>
      <c r="C299">
        <v>610</v>
      </c>
      <c r="D299">
        <v>601.40002400000003</v>
      </c>
      <c r="E299">
        <v>610</v>
      </c>
      <c r="F299">
        <v>596.20184300000005</v>
      </c>
      <c r="G299">
        <v>72754</v>
      </c>
    </row>
    <row r="300" spans="1:7" hidden="1" x14ac:dyDescent="0.25">
      <c r="A300" s="11">
        <v>43578</v>
      </c>
      <c r="B300">
        <v>610</v>
      </c>
      <c r="C300">
        <v>615.79998799999998</v>
      </c>
      <c r="D300">
        <v>605.40002400000003</v>
      </c>
      <c r="E300">
        <v>613</v>
      </c>
      <c r="F300">
        <v>599.13403300000004</v>
      </c>
      <c r="G300">
        <v>65952</v>
      </c>
    </row>
    <row r="301" spans="1:7" hidden="1" x14ac:dyDescent="0.25">
      <c r="A301" s="11">
        <v>43579</v>
      </c>
      <c r="B301">
        <v>611</v>
      </c>
      <c r="C301">
        <v>619.40002400000003</v>
      </c>
      <c r="D301">
        <v>610.79998799999998</v>
      </c>
      <c r="E301">
        <v>619</v>
      </c>
      <c r="F301">
        <v>604.99829099999999</v>
      </c>
      <c r="G301">
        <v>62226</v>
      </c>
    </row>
    <row r="302" spans="1:7" hidden="1" x14ac:dyDescent="0.25">
      <c r="A302" s="11">
        <v>43580</v>
      </c>
      <c r="B302">
        <v>620.59997599999997</v>
      </c>
      <c r="C302">
        <v>622</v>
      </c>
      <c r="D302">
        <v>612</v>
      </c>
      <c r="E302">
        <v>617.79998799999998</v>
      </c>
      <c r="F302">
        <v>603.825378</v>
      </c>
      <c r="G302">
        <v>75799</v>
      </c>
    </row>
    <row r="303" spans="1:7" hidden="1" x14ac:dyDescent="0.25">
      <c r="A303" s="11">
        <v>43581</v>
      </c>
      <c r="B303">
        <v>615.79998799999998</v>
      </c>
      <c r="C303">
        <v>620.20001200000002</v>
      </c>
      <c r="D303">
        <v>614.20001200000002</v>
      </c>
      <c r="E303">
        <v>620</v>
      </c>
      <c r="F303">
        <v>605.97570800000005</v>
      </c>
      <c r="G303">
        <v>51788</v>
      </c>
    </row>
    <row r="304" spans="1:7" hidden="1" x14ac:dyDescent="0.25">
      <c r="A304" s="11">
        <v>43584</v>
      </c>
      <c r="B304">
        <v>618.40002400000003</v>
      </c>
      <c r="C304">
        <v>622.40002400000003</v>
      </c>
      <c r="D304">
        <v>616.40002400000003</v>
      </c>
      <c r="E304">
        <v>621.20001200000002</v>
      </c>
      <c r="F304">
        <v>607.14855999999997</v>
      </c>
      <c r="G304">
        <v>31166</v>
      </c>
    </row>
    <row r="305" spans="1:7" hidden="1" x14ac:dyDescent="0.25">
      <c r="A305" s="11">
        <v>43585</v>
      </c>
      <c r="B305">
        <v>621.40002400000003</v>
      </c>
      <c r="C305">
        <v>627.20001200000002</v>
      </c>
      <c r="D305">
        <v>620.40002400000003</v>
      </c>
      <c r="E305">
        <v>627.20001200000002</v>
      </c>
      <c r="F305">
        <v>613.01281700000004</v>
      </c>
      <c r="G305">
        <v>62552</v>
      </c>
    </row>
    <row r="306" spans="1:7" hidden="1" x14ac:dyDescent="0.25">
      <c r="A306" s="11">
        <v>43587</v>
      </c>
      <c r="B306">
        <v>624.79998799999998</v>
      </c>
      <c r="C306">
        <v>625.20001200000002</v>
      </c>
      <c r="D306">
        <v>616.20001200000002</v>
      </c>
      <c r="E306">
        <v>618</v>
      </c>
      <c r="F306">
        <v>604.02093500000001</v>
      </c>
      <c r="G306">
        <v>63072</v>
      </c>
    </row>
    <row r="307" spans="1:7" hidden="1" x14ac:dyDescent="0.25">
      <c r="A307" s="11">
        <v>43588</v>
      </c>
      <c r="B307">
        <v>618.40002400000003</v>
      </c>
      <c r="C307">
        <v>623.79998799999998</v>
      </c>
      <c r="D307">
        <v>618.40002400000003</v>
      </c>
      <c r="E307">
        <v>621.40002400000003</v>
      </c>
      <c r="F307">
        <v>607.34399399999995</v>
      </c>
      <c r="G307">
        <v>61401</v>
      </c>
    </row>
    <row r="308" spans="1:7" hidden="1" x14ac:dyDescent="0.25">
      <c r="A308" s="11">
        <v>43591</v>
      </c>
      <c r="B308">
        <v>608</v>
      </c>
      <c r="C308">
        <v>618</v>
      </c>
      <c r="D308">
        <v>606</v>
      </c>
      <c r="E308">
        <v>618</v>
      </c>
      <c r="F308">
        <v>604.02093500000001</v>
      </c>
      <c r="G308">
        <v>45970</v>
      </c>
    </row>
    <row r="309" spans="1:7" hidden="1" x14ac:dyDescent="0.25">
      <c r="A309" s="11">
        <v>43592</v>
      </c>
      <c r="B309">
        <v>617.40002400000003</v>
      </c>
      <c r="C309">
        <v>620.79998799999998</v>
      </c>
      <c r="D309">
        <v>608</v>
      </c>
      <c r="E309">
        <v>611.59997599999997</v>
      </c>
      <c r="F309">
        <v>597.76568599999996</v>
      </c>
      <c r="G309">
        <v>65155</v>
      </c>
    </row>
    <row r="310" spans="1:7" hidden="1" x14ac:dyDescent="0.25">
      <c r="A310" s="11">
        <v>43593</v>
      </c>
      <c r="B310">
        <v>608</v>
      </c>
      <c r="C310">
        <v>618.79998799999998</v>
      </c>
      <c r="D310">
        <v>607.79998799999998</v>
      </c>
      <c r="E310">
        <v>618.79998799999998</v>
      </c>
      <c r="F310">
        <v>604.80279499999995</v>
      </c>
      <c r="G310">
        <v>52298</v>
      </c>
    </row>
    <row r="311" spans="1:7" hidden="1" x14ac:dyDescent="0.25">
      <c r="A311" s="11">
        <v>43594</v>
      </c>
      <c r="B311">
        <v>614.79998799999998</v>
      </c>
      <c r="C311">
        <v>614.79998799999998</v>
      </c>
      <c r="D311">
        <v>605.40002400000003</v>
      </c>
      <c r="E311">
        <v>607.79998799999998</v>
      </c>
      <c r="F311">
        <v>594.05157499999996</v>
      </c>
      <c r="G311">
        <v>51526</v>
      </c>
    </row>
    <row r="312" spans="1:7" hidden="1" x14ac:dyDescent="0.25">
      <c r="A312" s="11">
        <v>43595</v>
      </c>
      <c r="B312">
        <v>610</v>
      </c>
      <c r="C312">
        <v>615</v>
      </c>
      <c r="D312">
        <v>607.20001200000002</v>
      </c>
      <c r="E312">
        <v>608.59997599999997</v>
      </c>
      <c r="F312">
        <v>594.83355700000004</v>
      </c>
      <c r="G312">
        <v>44140</v>
      </c>
    </row>
    <row r="313" spans="1:7" hidden="1" x14ac:dyDescent="0.25">
      <c r="A313" s="11">
        <v>43598</v>
      </c>
      <c r="B313">
        <v>607.79998799999998</v>
      </c>
      <c r="C313">
        <v>609.59997599999997</v>
      </c>
      <c r="D313">
        <v>596.59997599999997</v>
      </c>
      <c r="E313">
        <v>598.59997599999997</v>
      </c>
      <c r="F313">
        <v>585.05981399999996</v>
      </c>
      <c r="G313">
        <v>60082</v>
      </c>
    </row>
    <row r="314" spans="1:7" hidden="1" x14ac:dyDescent="0.25">
      <c r="A314" s="11">
        <v>43599</v>
      </c>
      <c r="B314">
        <v>598.20001200000002</v>
      </c>
      <c r="C314">
        <v>607.79998799999998</v>
      </c>
      <c r="D314">
        <v>596.20001200000002</v>
      </c>
      <c r="E314">
        <v>607</v>
      </c>
      <c r="F314">
        <v>593.26977499999998</v>
      </c>
      <c r="G314">
        <v>59786</v>
      </c>
    </row>
    <row r="315" spans="1:7" hidden="1" x14ac:dyDescent="0.25">
      <c r="A315" s="11">
        <v>43600</v>
      </c>
      <c r="B315">
        <v>608</v>
      </c>
      <c r="C315">
        <v>612.59997599999997</v>
      </c>
      <c r="D315">
        <v>601.59997599999997</v>
      </c>
      <c r="E315">
        <v>612.59997599999997</v>
      </c>
      <c r="F315">
        <v>598.74298099999999</v>
      </c>
      <c r="G315">
        <v>53479</v>
      </c>
    </row>
    <row r="316" spans="1:7" hidden="1" x14ac:dyDescent="0.25">
      <c r="A316" s="11">
        <v>43601</v>
      </c>
      <c r="B316">
        <v>611.40002400000003</v>
      </c>
      <c r="C316">
        <v>615</v>
      </c>
      <c r="D316">
        <v>604.79998799999998</v>
      </c>
      <c r="E316">
        <v>615</v>
      </c>
      <c r="F316">
        <v>601.08874500000002</v>
      </c>
      <c r="G316">
        <v>89221</v>
      </c>
    </row>
    <row r="317" spans="1:7" hidden="1" x14ac:dyDescent="0.25">
      <c r="A317" s="11">
        <v>43602</v>
      </c>
      <c r="B317">
        <v>610.40002400000003</v>
      </c>
      <c r="C317">
        <v>620</v>
      </c>
      <c r="D317">
        <v>610</v>
      </c>
      <c r="E317">
        <v>620</v>
      </c>
      <c r="F317">
        <v>605.97570800000005</v>
      </c>
      <c r="G317">
        <v>61563</v>
      </c>
    </row>
    <row r="318" spans="1:7" hidden="1" x14ac:dyDescent="0.25">
      <c r="A318" s="11">
        <v>43605</v>
      </c>
      <c r="B318">
        <v>616.59997599999997</v>
      </c>
      <c r="C318">
        <v>621.20001200000002</v>
      </c>
      <c r="D318">
        <v>601.20001200000002</v>
      </c>
      <c r="E318">
        <v>603.40002400000003</v>
      </c>
      <c r="F318">
        <v>589.75109899999995</v>
      </c>
      <c r="G318">
        <v>68584</v>
      </c>
    </row>
    <row r="319" spans="1:7" hidden="1" x14ac:dyDescent="0.25">
      <c r="A319" s="11">
        <v>43606</v>
      </c>
      <c r="B319">
        <v>605</v>
      </c>
      <c r="C319">
        <v>615.20001200000002</v>
      </c>
      <c r="D319">
        <v>602</v>
      </c>
      <c r="E319">
        <v>615.20001200000002</v>
      </c>
      <c r="F319">
        <v>601.28424099999995</v>
      </c>
      <c r="G319">
        <v>50475</v>
      </c>
    </row>
    <row r="320" spans="1:7" hidden="1" x14ac:dyDescent="0.25">
      <c r="A320" s="11">
        <v>43607</v>
      </c>
      <c r="B320">
        <v>612.59997599999997</v>
      </c>
      <c r="C320">
        <v>619.59997599999997</v>
      </c>
      <c r="D320">
        <v>612</v>
      </c>
      <c r="E320">
        <v>617.59997599999997</v>
      </c>
      <c r="F320">
        <v>603.62994400000002</v>
      </c>
      <c r="G320">
        <v>54480</v>
      </c>
    </row>
    <row r="321" spans="1:7" hidden="1" x14ac:dyDescent="0.25">
      <c r="A321" s="11">
        <v>43608</v>
      </c>
      <c r="B321">
        <v>612</v>
      </c>
      <c r="C321">
        <v>614.59997599999997</v>
      </c>
      <c r="D321">
        <v>604.79998799999998</v>
      </c>
      <c r="E321">
        <v>605</v>
      </c>
      <c r="F321">
        <v>591.31494099999998</v>
      </c>
      <c r="G321">
        <v>58528</v>
      </c>
    </row>
    <row r="322" spans="1:7" hidden="1" x14ac:dyDescent="0.25">
      <c r="A322" s="11">
        <v>43609</v>
      </c>
      <c r="B322">
        <v>606.20001200000002</v>
      </c>
      <c r="C322">
        <v>607</v>
      </c>
      <c r="D322">
        <v>602.79998799999998</v>
      </c>
      <c r="E322">
        <v>603</v>
      </c>
      <c r="F322">
        <v>589.36010699999997</v>
      </c>
      <c r="G322">
        <v>48751</v>
      </c>
    </row>
    <row r="323" spans="1:7" hidden="1" x14ac:dyDescent="0.25">
      <c r="A323" s="11">
        <v>43612</v>
      </c>
      <c r="B323">
        <v>606.20001200000002</v>
      </c>
      <c r="C323">
        <v>610.40002400000003</v>
      </c>
      <c r="D323">
        <v>603.79998799999998</v>
      </c>
      <c r="E323">
        <v>606</v>
      </c>
      <c r="F323">
        <v>592.292419</v>
      </c>
      <c r="G323">
        <v>23126</v>
      </c>
    </row>
    <row r="324" spans="1:7" hidden="1" x14ac:dyDescent="0.25">
      <c r="A324" s="11">
        <v>43613</v>
      </c>
      <c r="B324">
        <v>607.59997599999997</v>
      </c>
      <c r="C324">
        <v>610.20001200000002</v>
      </c>
      <c r="D324">
        <v>601.40002400000003</v>
      </c>
      <c r="E324">
        <v>605.20001200000002</v>
      </c>
      <c r="F324">
        <v>591.51043700000002</v>
      </c>
      <c r="G324">
        <v>59729</v>
      </c>
    </row>
    <row r="325" spans="1:7" hidden="1" x14ac:dyDescent="0.25">
      <c r="A325" s="11">
        <v>43614</v>
      </c>
      <c r="B325">
        <v>601.20001200000002</v>
      </c>
      <c r="C325">
        <v>603.79998799999998</v>
      </c>
      <c r="D325">
        <v>593.79998799999998</v>
      </c>
      <c r="E325">
        <v>595.40002400000003</v>
      </c>
      <c r="F325">
        <v>581.93218999999999</v>
      </c>
      <c r="G325">
        <v>79974</v>
      </c>
    </row>
    <row r="326" spans="1:7" hidden="1" x14ac:dyDescent="0.25">
      <c r="A326" s="11">
        <v>43615</v>
      </c>
      <c r="B326">
        <v>597.79998799999998</v>
      </c>
      <c r="C326">
        <v>600.59997599999997</v>
      </c>
      <c r="D326">
        <v>594.20001200000002</v>
      </c>
      <c r="E326">
        <v>598.59997599999997</v>
      </c>
      <c r="F326">
        <v>585.05981399999996</v>
      </c>
      <c r="G326">
        <v>38065</v>
      </c>
    </row>
    <row r="327" spans="1:7" hidden="1" x14ac:dyDescent="0.25">
      <c r="A327" s="11">
        <v>43616</v>
      </c>
      <c r="B327">
        <v>593.40002400000003</v>
      </c>
      <c r="C327">
        <v>596.20001200000002</v>
      </c>
      <c r="D327">
        <v>587.79998799999998</v>
      </c>
      <c r="E327">
        <v>594.79998799999998</v>
      </c>
      <c r="F327">
        <v>581.34576400000003</v>
      </c>
      <c r="G327">
        <v>65116</v>
      </c>
    </row>
    <row r="328" spans="1:7" hidden="1" x14ac:dyDescent="0.25">
      <c r="A328" s="11">
        <v>43619</v>
      </c>
      <c r="B328">
        <v>593.79998799999998</v>
      </c>
      <c r="C328">
        <v>598.59997599999997</v>
      </c>
      <c r="D328">
        <v>591.79998799999998</v>
      </c>
      <c r="E328">
        <v>597.59997599999997</v>
      </c>
      <c r="F328">
        <v>584.08239700000001</v>
      </c>
      <c r="G328">
        <v>54533</v>
      </c>
    </row>
    <row r="329" spans="1:7" hidden="1" x14ac:dyDescent="0.25">
      <c r="A329" s="11">
        <v>43620</v>
      </c>
      <c r="B329">
        <v>596.40002400000003</v>
      </c>
      <c r="C329">
        <v>600.59997599999997</v>
      </c>
      <c r="D329">
        <v>590.59997599999997</v>
      </c>
      <c r="E329">
        <v>595.59997599999997</v>
      </c>
      <c r="F329">
        <v>582.12756300000001</v>
      </c>
      <c r="G329">
        <v>72009</v>
      </c>
    </row>
    <row r="330" spans="1:7" hidden="1" x14ac:dyDescent="0.25">
      <c r="A330" s="11">
        <v>43621</v>
      </c>
      <c r="B330">
        <v>595.40002400000003</v>
      </c>
      <c r="C330">
        <v>606</v>
      </c>
      <c r="D330">
        <v>593</v>
      </c>
      <c r="E330">
        <v>606</v>
      </c>
      <c r="F330">
        <v>592.292419</v>
      </c>
      <c r="G330">
        <v>68289</v>
      </c>
    </row>
    <row r="331" spans="1:7" hidden="1" x14ac:dyDescent="0.25">
      <c r="A331" s="11">
        <v>43622</v>
      </c>
      <c r="B331">
        <v>605</v>
      </c>
      <c r="C331">
        <v>615.79998799999998</v>
      </c>
      <c r="D331">
        <v>604.59997599999997</v>
      </c>
      <c r="E331">
        <v>607.20001200000002</v>
      </c>
      <c r="F331">
        <v>593.46520999999996</v>
      </c>
      <c r="G331">
        <v>58731</v>
      </c>
    </row>
    <row r="332" spans="1:7" hidden="1" x14ac:dyDescent="0.25">
      <c r="A332" s="11">
        <v>43623</v>
      </c>
      <c r="B332">
        <v>602.79998799999998</v>
      </c>
      <c r="C332">
        <v>615</v>
      </c>
      <c r="D332">
        <v>602.79998799999998</v>
      </c>
      <c r="E332">
        <v>611.40002400000003</v>
      </c>
      <c r="F332">
        <v>600.58703600000001</v>
      </c>
      <c r="G332">
        <v>54001</v>
      </c>
    </row>
    <row r="333" spans="1:7" hidden="1" x14ac:dyDescent="0.25">
      <c r="A333" s="11">
        <v>43626</v>
      </c>
      <c r="B333">
        <v>612.20001200000002</v>
      </c>
      <c r="C333">
        <v>614.59997599999997</v>
      </c>
      <c r="D333">
        <v>609</v>
      </c>
      <c r="E333">
        <v>610.59997599999997</v>
      </c>
      <c r="F333">
        <v>599.80108600000005</v>
      </c>
      <c r="G333">
        <v>25342</v>
      </c>
    </row>
    <row r="334" spans="1:7" hidden="1" x14ac:dyDescent="0.25">
      <c r="A334" s="11">
        <v>43627</v>
      </c>
      <c r="B334">
        <v>613.59997599999997</v>
      </c>
      <c r="C334">
        <v>620.40002400000003</v>
      </c>
      <c r="D334">
        <v>613.20001200000002</v>
      </c>
      <c r="E334">
        <v>618</v>
      </c>
      <c r="F334">
        <v>607.07019000000003</v>
      </c>
      <c r="G334">
        <v>46705</v>
      </c>
    </row>
    <row r="335" spans="1:7" hidden="1" x14ac:dyDescent="0.25">
      <c r="A335" s="11">
        <v>43628</v>
      </c>
      <c r="B335">
        <v>616.40002400000003</v>
      </c>
      <c r="C335">
        <v>620.20001200000002</v>
      </c>
      <c r="D335">
        <v>613</v>
      </c>
      <c r="E335">
        <v>613.79998799999998</v>
      </c>
      <c r="F335">
        <v>602.94451900000001</v>
      </c>
      <c r="G335">
        <v>52156</v>
      </c>
    </row>
    <row r="336" spans="1:7" hidden="1" x14ac:dyDescent="0.25">
      <c r="A336" s="11">
        <v>43629</v>
      </c>
      <c r="B336">
        <v>612.59997599999997</v>
      </c>
      <c r="C336">
        <v>617</v>
      </c>
      <c r="D336">
        <v>609.79998799999998</v>
      </c>
      <c r="E336">
        <v>611.20001200000002</v>
      </c>
      <c r="F336">
        <v>600.39056400000004</v>
      </c>
      <c r="G336">
        <v>39995</v>
      </c>
    </row>
    <row r="337" spans="1:7" hidden="1" x14ac:dyDescent="0.25">
      <c r="A337" s="11">
        <v>43630</v>
      </c>
      <c r="B337">
        <v>609</v>
      </c>
      <c r="C337">
        <v>612.20001200000002</v>
      </c>
      <c r="D337">
        <v>606.59997599999997</v>
      </c>
      <c r="E337">
        <v>612.20001200000002</v>
      </c>
      <c r="F337">
        <v>601.37280299999998</v>
      </c>
      <c r="G337">
        <v>51995</v>
      </c>
    </row>
    <row r="338" spans="1:7" hidden="1" x14ac:dyDescent="0.25">
      <c r="A338" s="11">
        <v>43633</v>
      </c>
      <c r="B338">
        <v>612.40002400000003</v>
      </c>
      <c r="C338">
        <v>614.20001200000002</v>
      </c>
      <c r="D338">
        <v>609.59997599999997</v>
      </c>
      <c r="E338">
        <v>611.59997599999997</v>
      </c>
      <c r="F338">
        <v>600.78344700000002</v>
      </c>
      <c r="G338">
        <v>52253</v>
      </c>
    </row>
    <row r="339" spans="1:7" hidden="1" x14ac:dyDescent="0.25">
      <c r="A339" s="11">
        <v>43634</v>
      </c>
      <c r="B339">
        <v>611.20001200000002</v>
      </c>
      <c r="C339">
        <v>632.40002400000003</v>
      </c>
      <c r="D339">
        <v>610.40002400000003</v>
      </c>
      <c r="E339">
        <v>632.40002400000003</v>
      </c>
      <c r="F339">
        <v>621.21557600000006</v>
      </c>
      <c r="G339">
        <v>80144</v>
      </c>
    </row>
    <row r="340" spans="1:7" hidden="1" x14ac:dyDescent="0.25">
      <c r="A340" s="11">
        <v>43635</v>
      </c>
      <c r="B340">
        <v>637</v>
      </c>
      <c r="C340">
        <v>638</v>
      </c>
      <c r="D340">
        <v>628.20001200000002</v>
      </c>
      <c r="E340">
        <v>628.79998799999998</v>
      </c>
      <c r="F340">
        <v>617.67919900000004</v>
      </c>
      <c r="G340">
        <v>72606</v>
      </c>
    </row>
    <row r="341" spans="1:7" hidden="1" x14ac:dyDescent="0.25">
      <c r="A341" s="11">
        <v>43636</v>
      </c>
      <c r="B341">
        <v>631.40002400000003</v>
      </c>
      <c r="C341">
        <v>638.40002400000003</v>
      </c>
      <c r="D341">
        <v>631.40002400000003</v>
      </c>
      <c r="E341">
        <v>634</v>
      </c>
      <c r="F341">
        <v>622.78729199999998</v>
      </c>
      <c r="G341">
        <v>45883</v>
      </c>
    </row>
    <row r="342" spans="1:7" hidden="1" x14ac:dyDescent="0.25">
      <c r="A342" s="11">
        <v>43637</v>
      </c>
      <c r="B342">
        <v>635.59997599999997</v>
      </c>
      <c r="C342">
        <v>637.79998799999998</v>
      </c>
      <c r="D342">
        <v>630</v>
      </c>
      <c r="E342">
        <v>630</v>
      </c>
      <c r="F342">
        <v>618.85809300000005</v>
      </c>
      <c r="G342">
        <v>124573</v>
      </c>
    </row>
    <row r="343" spans="1:7" hidden="1" x14ac:dyDescent="0.25">
      <c r="A343" s="11">
        <v>43640</v>
      </c>
      <c r="B343">
        <v>630</v>
      </c>
      <c r="C343">
        <v>633.59997599999997</v>
      </c>
      <c r="D343">
        <v>629</v>
      </c>
      <c r="E343">
        <v>630</v>
      </c>
      <c r="F343">
        <v>618.85809300000005</v>
      </c>
      <c r="G343">
        <v>42334</v>
      </c>
    </row>
    <row r="344" spans="1:7" hidden="1" x14ac:dyDescent="0.25">
      <c r="A344" s="11">
        <v>43641</v>
      </c>
      <c r="B344">
        <v>628.79998799999998</v>
      </c>
      <c r="C344">
        <v>632.40002400000003</v>
      </c>
      <c r="D344">
        <v>628</v>
      </c>
      <c r="E344">
        <v>628</v>
      </c>
      <c r="F344">
        <v>616.893372</v>
      </c>
      <c r="G344">
        <v>41096</v>
      </c>
    </row>
    <row r="345" spans="1:7" hidden="1" x14ac:dyDescent="0.25">
      <c r="A345" s="11">
        <v>43642</v>
      </c>
      <c r="B345">
        <v>626.59997599999997</v>
      </c>
      <c r="C345">
        <v>634.59997599999997</v>
      </c>
      <c r="D345">
        <v>625.79998799999998</v>
      </c>
      <c r="E345">
        <v>626</v>
      </c>
      <c r="F345">
        <v>614.92883300000005</v>
      </c>
      <c r="G345">
        <v>45091</v>
      </c>
    </row>
    <row r="346" spans="1:7" hidden="1" x14ac:dyDescent="0.25">
      <c r="A346" s="11">
        <v>43643</v>
      </c>
      <c r="B346">
        <v>628.40002400000003</v>
      </c>
      <c r="C346">
        <v>630.40002400000003</v>
      </c>
      <c r="D346">
        <v>624.59997599999997</v>
      </c>
      <c r="E346">
        <v>627.40002400000003</v>
      </c>
      <c r="F346">
        <v>616.30401600000005</v>
      </c>
      <c r="G346">
        <v>40090</v>
      </c>
    </row>
    <row r="347" spans="1:7" hidden="1" x14ac:dyDescent="0.25">
      <c r="A347" s="11">
        <v>43644</v>
      </c>
      <c r="B347">
        <v>627.79998799999998</v>
      </c>
      <c r="C347">
        <v>634.20001200000002</v>
      </c>
      <c r="D347">
        <v>626.79998799999998</v>
      </c>
      <c r="E347">
        <v>634.20001200000002</v>
      </c>
      <c r="F347">
        <v>622.98376499999995</v>
      </c>
      <c r="G347">
        <v>54257</v>
      </c>
    </row>
    <row r="348" spans="1:7" hidden="1" x14ac:dyDescent="0.25">
      <c r="A348" s="11">
        <v>43647</v>
      </c>
      <c r="B348">
        <v>638.40002400000003</v>
      </c>
      <c r="C348">
        <v>641.59997599999997</v>
      </c>
      <c r="D348">
        <v>634.59997599999997</v>
      </c>
      <c r="E348">
        <v>634.79998799999998</v>
      </c>
      <c r="F348">
        <v>623.57318099999998</v>
      </c>
      <c r="G348">
        <v>51498</v>
      </c>
    </row>
    <row r="349" spans="1:7" hidden="1" x14ac:dyDescent="0.25">
      <c r="A349" s="11">
        <v>43648</v>
      </c>
      <c r="B349">
        <v>638.79998799999998</v>
      </c>
      <c r="C349">
        <v>640.20001200000002</v>
      </c>
      <c r="D349">
        <v>636.59997599999997</v>
      </c>
      <c r="E349">
        <v>640</v>
      </c>
      <c r="F349">
        <v>628.681152</v>
      </c>
      <c r="G349">
        <v>50097</v>
      </c>
    </row>
    <row r="350" spans="1:7" hidden="1" x14ac:dyDescent="0.25">
      <c r="A350" s="11">
        <v>43649</v>
      </c>
      <c r="B350">
        <v>640.59997599999997</v>
      </c>
      <c r="C350">
        <v>646.40002400000003</v>
      </c>
      <c r="D350">
        <v>640.40002400000003</v>
      </c>
      <c r="E350">
        <v>644.79998799999998</v>
      </c>
      <c r="F350">
        <v>633.39630099999999</v>
      </c>
      <c r="G350">
        <v>34850</v>
      </c>
    </row>
    <row r="351" spans="1:7" hidden="1" x14ac:dyDescent="0.25">
      <c r="A351" s="11">
        <v>43650</v>
      </c>
      <c r="B351">
        <v>645.20001200000002</v>
      </c>
      <c r="C351">
        <v>645.59997599999997</v>
      </c>
      <c r="D351">
        <v>638.79998799999998</v>
      </c>
      <c r="E351">
        <v>640.59997599999997</v>
      </c>
      <c r="F351">
        <v>629.27056900000002</v>
      </c>
      <c r="G351">
        <v>23091</v>
      </c>
    </row>
    <row r="352" spans="1:7" hidden="1" x14ac:dyDescent="0.25">
      <c r="A352" s="11">
        <v>43651</v>
      </c>
      <c r="B352">
        <v>640.59997599999997</v>
      </c>
      <c r="C352">
        <v>642</v>
      </c>
      <c r="D352">
        <v>633.40002400000003</v>
      </c>
      <c r="E352">
        <v>637.20001200000002</v>
      </c>
      <c r="F352">
        <v>625.93072500000005</v>
      </c>
      <c r="G352">
        <v>34968</v>
      </c>
    </row>
    <row r="353" spans="1:7" hidden="1" x14ac:dyDescent="0.25">
      <c r="A353" s="11">
        <v>43654</v>
      </c>
      <c r="B353">
        <v>633.59997599999997</v>
      </c>
      <c r="C353">
        <v>640.40002400000003</v>
      </c>
      <c r="D353">
        <v>633</v>
      </c>
      <c r="E353">
        <v>640.40002400000003</v>
      </c>
      <c r="F353">
        <v>629.07409700000005</v>
      </c>
      <c r="G353">
        <v>29742</v>
      </c>
    </row>
    <row r="354" spans="1:7" hidden="1" x14ac:dyDescent="0.25">
      <c r="A354" s="11">
        <v>43655</v>
      </c>
      <c r="B354">
        <v>640.40002400000003</v>
      </c>
      <c r="C354">
        <v>643.20001200000002</v>
      </c>
      <c r="D354">
        <v>638.59997599999997</v>
      </c>
      <c r="E354">
        <v>642.79998799999998</v>
      </c>
      <c r="F354">
        <v>631.43170199999997</v>
      </c>
      <c r="G354">
        <v>45185</v>
      </c>
    </row>
    <row r="355" spans="1:7" hidden="1" x14ac:dyDescent="0.25">
      <c r="A355" s="11">
        <v>43656</v>
      </c>
      <c r="B355">
        <v>641.59997599999997</v>
      </c>
      <c r="C355">
        <v>643.59997599999997</v>
      </c>
      <c r="D355">
        <v>636.79998799999998</v>
      </c>
      <c r="E355">
        <v>641</v>
      </c>
      <c r="F355">
        <v>629.66351299999997</v>
      </c>
      <c r="G355">
        <v>38109</v>
      </c>
    </row>
    <row r="356" spans="1:7" hidden="1" x14ac:dyDescent="0.25">
      <c r="A356" s="11">
        <v>43657</v>
      </c>
      <c r="B356">
        <v>639.79998799999998</v>
      </c>
      <c r="C356">
        <v>644.59997599999997</v>
      </c>
      <c r="D356">
        <v>639.40002400000003</v>
      </c>
      <c r="E356">
        <v>642.79998799999998</v>
      </c>
      <c r="F356">
        <v>631.43170199999997</v>
      </c>
      <c r="G356">
        <v>42098</v>
      </c>
    </row>
    <row r="357" spans="1:7" hidden="1" x14ac:dyDescent="0.25">
      <c r="A357" s="11">
        <v>43658</v>
      </c>
      <c r="B357">
        <v>642.79998799999998</v>
      </c>
      <c r="C357">
        <v>649</v>
      </c>
      <c r="D357">
        <v>642.59997599999997</v>
      </c>
      <c r="E357">
        <v>645.40002400000003</v>
      </c>
      <c r="F357">
        <v>633.98565699999995</v>
      </c>
      <c r="G357">
        <v>44397</v>
      </c>
    </row>
    <row r="358" spans="1:7" hidden="1" x14ac:dyDescent="0.25">
      <c r="A358" s="11">
        <v>43661</v>
      </c>
      <c r="B358">
        <v>645.59997599999997</v>
      </c>
      <c r="C358">
        <v>649.59997599999997</v>
      </c>
      <c r="D358">
        <v>629.40002400000003</v>
      </c>
      <c r="E358">
        <v>632.20001200000002</v>
      </c>
      <c r="F358">
        <v>621.01910399999997</v>
      </c>
      <c r="G358">
        <v>61962</v>
      </c>
    </row>
    <row r="359" spans="1:7" hidden="1" x14ac:dyDescent="0.25">
      <c r="A359" s="11">
        <v>43662</v>
      </c>
      <c r="B359">
        <v>632.20001200000002</v>
      </c>
      <c r="C359">
        <v>637.40002400000003</v>
      </c>
      <c r="D359">
        <v>632.20001200000002</v>
      </c>
      <c r="E359">
        <v>634</v>
      </c>
      <c r="F359">
        <v>622.78729199999998</v>
      </c>
      <c r="G359">
        <v>58904</v>
      </c>
    </row>
    <row r="360" spans="1:7" hidden="1" x14ac:dyDescent="0.25">
      <c r="A360" s="11">
        <v>43663</v>
      </c>
      <c r="B360">
        <v>636</v>
      </c>
      <c r="C360">
        <v>649.20001200000002</v>
      </c>
      <c r="D360">
        <v>633.59997599999997</v>
      </c>
      <c r="E360">
        <v>645</v>
      </c>
      <c r="F360">
        <v>633.59277299999997</v>
      </c>
      <c r="G360">
        <v>53024</v>
      </c>
    </row>
    <row r="361" spans="1:7" hidden="1" x14ac:dyDescent="0.25">
      <c r="A361" s="11">
        <v>43664</v>
      </c>
      <c r="B361">
        <v>640</v>
      </c>
      <c r="C361">
        <v>646.40002400000003</v>
      </c>
      <c r="D361">
        <v>637.20001200000002</v>
      </c>
      <c r="E361">
        <v>639.79998799999998</v>
      </c>
      <c r="F361">
        <v>628.48474099999999</v>
      </c>
      <c r="G361">
        <v>43602</v>
      </c>
    </row>
    <row r="362" spans="1:7" hidden="1" x14ac:dyDescent="0.25">
      <c r="A362" s="11">
        <v>43665</v>
      </c>
      <c r="B362">
        <v>643.40002400000003</v>
      </c>
      <c r="C362">
        <v>644.40002400000003</v>
      </c>
      <c r="D362">
        <v>637.20001200000002</v>
      </c>
      <c r="E362">
        <v>640.79998799999998</v>
      </c>
      <c r="F362">
        <v>629.46704099999999</v>
      </c>
      <c r="G362">
        <v>39825</v>
      </c>
    </row>
    <row r="363" spans="1:7" hidden="1" x14ac:dyDescent="0.25">
      <c r="A363" s="11">
        <v>43668</v>
      </c>
      <c r="B363">
        <v>639.79998799999998</v>
      </c>
      <c r="C363">
        <v>645.40002400000003</v>
      </c>
      <c r="D363">
        <v>639.20001200000002</v>
      </c>
      <c r="E363">
        <v>644.20001200000002</v>
      </c>
      <c r="F363">
        <v>632.807007</v>
      </c>
      <c r="G363">
        <v>40311</v>
      </c>
    </row>
    <row r="364" spans="1:7" hidden="1" x14ac:dyDescent="0.25">
      <c r="A364" s="11">
        <v>43669</v>
      </c>
      <c r="B364">
        <v>644.79998799999998</v>
      </c>
      <c r="C364">
        <v>651</v>
      </c>
      <c r="D364">
        <v>639.79998799999998</v>
      </c>
      <c r="E364">
        <v>643</v>
      </c>
      <c r="F364">
        <v>631.62805200000003</v>
      </c>
      <c r="G364">
        <v>65638</v>
      </c>
    </row>
    <row r="365" spans="1:7" hidden="1" x14ac:dyDescent="0.25">
      <c r="A365" s="11">
        <v>43670</v>
      </c>
      <c r="B365">
        <v>643.40002400000003</v>
      </c>
      <c r="C365">
        <v>644.59997599999997</v>
      </c>
      <c r="D365">
        <v>640.79998799999998</v>
      </c>
      <c r="E365">
        <v>643.79998799999998</v>
      </c>
      <c r="F365">
        <v>632.41394000000003</v>
      </c>
      <c r="G365">
        <v>38294</v>
      </c>
    </row>
    <row r="366" spans="1:7" hidden="1" x14ac:dyDescent="0.25">
      <c r="A366" s="11">
        <v>43671</v>
      </c>
      <c r="B366">
        <v>650</v>
      </c>
      <c r="C366">
        <v>652</v>
      </c>
      <c r="D366">
        <v>637.79998799999998</v>
      </c>
      <c r="E366">
        <v>641.20001200000002</v>
      </c>
      <c r="F366">
        <v>629.85998500000005</v>
      </c>
      <c r="G366">
        <v>68812</v>
      </c>
    </row>
    <row r="367" spans="1:7" hidden="1" x14ac:dyDescent="0.25">
      <c r="A367" s="11">
        <v>43672</v>
      </c>
      <c r="B367">
        <v>637</v>
      </c>
      <c r="C367">
        <v>646</v>
      </c>
      <c r="D367">
        <v>631.79998799999998</v>
      </c>
      <c r="E367">
        <v>645.59997599999997</v>
      </c>
      <c r="F367">
        <v>634.18212900000003</v>
      </c>
      <c r="G367">
        <v>38822</v>
      </c>
    </row>
    <row r="368" spans="1:7" hidden="1" x14ac:dyDescent="0.25">
      <c r="A368" s="11">
        <v>43675</v>
      </c>
      <c r="B368">
        <v>643</v>
      </c>
      <c r="C368">
        <v>643.40002400000003</v>
      </c>
      <c r="D368">
        <v>638.59997599999997</v>
      </c>
      <c r="E368">
        <v>642.59997599999997</v>
      </c>
      <c r="F368">
        <v>631.23516800000004</v>
      </c>
      <c r="G368">
        <v>45997</v>
      </c>
    </row>
    <row r="369" spans="1:7" hidden="1" x14ac:dyDescent="0.25">
      <c r="A369" s="11">
        <v>43676</v>
      </c>
      <c r="B369">
        <v>641.20001200000002</v>
      </c>
      <c r="C369">
        <v>647</v>
      </c>
      <c r="D369">
        <v>626.20001200000002</v>
      </c>
      <c r="E369">
        <v>632.20001200000002</v>
      </c>
      <c r="F369">
        <v>621.01910399999997</v>
      </c>
      <c r="G369">
        <v>59163</v>
      </c>
    </row>
    <row r="370" spans="1:7" hidden="1" x14ac:dyDescent="0.25">
      <c r="A370" s="11">
        <v>43677</v>
      </c>
      <c r="B370">
        <v>630</v>
      </c>
      <c r="C370">
        <v>636.79998799999998</v>
      </c>
      <c r="D370">
        <v>626.40002400000003</v>
      </c>
      <c r="E370">
        <v>636.59997599999997</v>
      </c>
      <c r="F370">
        <v>625.34124799999995</v>
      </c>
      <c r="G370">
        <v>49599</v>
      </c>
    </row>
    <row r="371" spans="1:7" hidden="1" x14ac:dyDescent="0.25">
      <c r="A371" s="11">
        <v>43678</v>
      </c>
      <c r="B371">
        <v>634.40002400000003</v>
      </c>
      <c r="C371">
        <v>645.40002400000003</v>
      </c>
      <c r="D371">
        <v>633.79998799999998</v>
      </c>
      <c r="E371">
        <v>644.59997599999997</v>
      </c>
      <c r="F371">
        <v>633.19970699999999</v>
      </c>
      <c r="G371">
        <v>43374</v>
      </c>
    </row>
    <row r="372" spans="1:7" hidden="1" x14ac:dyDescent="0.25">
      <c r="A372" s="11">
        <v>43679</v>
      </c>
      <c r="B372">
        <v>633.59997599999997</v>
      </c>
      <c r="C372">
        <v>637.40002400000003</v>
      </c>
      <c r="D372">
        <v>621.79998799999998</v>
      </c>
      <c r="E372">
        <v>622</v>
      </c>
      <c r="F372">
        <v>610.99951199999998</v>
      </c>
      <c r="G372">
        <v>91559</v>
      </c>
    </row>
    <row r="373" spans="1:7" hidden="1" x14ac:dyDescent="0.25">
      <c r="A373" s="11">
        <v>43682</v>
      </c>
      <c r="B373">
        <v>615</v>
      </c>
      <c r="C373">
        <v>616.20001200000002</v>
      </c>
      <c r="D373">
        <v>602.20001200000002</v>
      </c>
      <c r="E373">
        <v>603.20001200000002</v>
      </c>
      <c r="F373">
        <v>592.53198199999997</v>
      </c>
      <c r="G373">
        <v>100294</v>
      </c>
    </row>
    <row r="374" spans="1:7" hidden="1" x14ac:dyDescent="0.25">
      <c r="A374" s="11">
        <v>43683</v>
      </c>
      <c r="B374">
        <v>602.59997599999997</v>
      </c>
      <c r="C374">
        <v>608.59997599999997</v>
      </c>
      <c r="D374">
        <v>600</v>
      </c>
      <c r="E374">
        <v>600.79998799999998</v>
      </c>
      <c r="F374">
        <v>590.17443800000001</v>
      </c>
      <c r="G374">
        <v>78312</v>
      </c>
    </row>
    <row r="375" spans="1:7" hidden="1" x14ac:dyDescent="0.25">
      <c r="A375" s="11">
        <v>43684</v>
      </c>
      <c r="B375">
        <v>606</v>
      </c>
      <c r="C375">
        <v>615.59997599999997</v>
      </c>
      <c r="D375">
        <v>602</v>
      </c>
      <c r="E375">
        <v>611.20001200000002</v>
      </c>
      <c r="F375">
        <v>600.39056400000004</v>
      </c>
      <c r="G375">
        <v>59981</v>
      </c>
    </row>
    <row r="376" spans="1:7" hidden="1" x14ac:dyDescent="0.25">
      <c r="A376" s="11">
        <v>43685</v>
      </c>
      <c r="B376">
        <v>619.40002400000003</v>
      </c>
      <c r="C376">
        <v>623.79998799999998</v>
      </c>
      <c r="D376">
        <v>613.59997599999997</v>
      </c>
      <c r="E376">
        <v>623.79998799999998</v>
      </c>
      <c r="F376">
        <v>612.76763900000003</v>
      </c>
      <c r="G376">
        <v>56227</v>
      </c>
    </row>
    <row r="377" spans="1:7" hidden="1" x14ac:dyDescent="0.25">
      <c r="A377" s="11">
        <v>43686</v>
      </c>
      <c r="B377">
        <v>621.59997599999997</v>
      </c>
      <c r="C377">
        <v>627.59997599999997</v>
      </c>
      <c r="D377">
        <v>618.20001200000002</v>
      </c>
      <c r="E377">
        <v>618.20001200000002</v>
      </c>
      <c r="F377">
        <v>607.26672399999995</v>
      </c>
      <c r="G377">
        <v>53292</v>
      </c>
    </row>
    <row r="378" spans="1:7" hidden="1" x14ac:dyDescent="0.25">
      <c r="A378" s="11">
        <v>43689</v>
      </c>
      <c r="B378">
        <v>622.20001200000002</v>
      </c>
      <c r="C378">
        <v>627.79998799999998</v>
      </c>
      <c r="D378">
        <v>611.59997599999997</v>
      </c>
      <c r="E378">
        <v>615.40002400000003</v>
      </c>
      <c r="F378">
        <v>604.51629600000001</v>
      </c>
      <c r="G378">
        <v>45445</v>
      </c>
    </row>
    <row r="379" spans="1:7" hidden="1" x14ac:dyDescent="0.25">
      <c r="A379" s="11">
        <v>43690</v>
      </c>
      <c r="B379">
        <v>612.20001200000002</v>
      </c>
      <c r="C379">
        <v>621.20001200000002</v>
      </c>
      <c r="D379">
        <v>605.59997599999997</v>
      </c>
      <c r="E379">
        <v>615.79998799999998</v>
      </c>
      <c r="F379">
        <v>604.90905799999996</v>
      </c>
      <c r="G379">
        <v>83853</v>
      </c>
    </row>
    <row r="380" spans="1:7" hidden="1" x14ac:dyDescent="0.25">
      <c r="A380" s="11">
        <v>43691</v>
      </c>
      <c r="B380">
        <v>618</v>
      </c>
      <c r="C380">
        <v>618.40002400000003</v>
      </c>
      <c r="D380">
        <v>600</v>
      </c>
      <c r="E380">
        <v>602.79998799999998</v>
      </c>
      <c r="F380">
        <v>592.13909899999999</v>
      </c>
      <c r="G380">
        <v>54582</v>
      </c>
    </row>
    <row r="381" spans="1:7" hidden="1" x14ac:dyDescent="0.25">
      <c r="A381" s="11">
        <v>43692</v>
      </c>
      <c r="B381">
        <v>608</v>
      </c>
      <c r="C381">
        <v>611.40002400000003</v>
      </c>
      <c r="D381">
        <v>597.79998799999998</v>
      </c>
      <c r="E381">
        <v>605.59997599999997</v>
      </c>
      <c r="F381">
        <v>594.88952600000005</v>
      </c>
      <c r="G381">
        <v>83882</v>
      </c>
    </row>
    <row r="382" spans="1:7" hidden="1" x14ac:dyDescent="0.25">
      <c r="A382" s="11">
        <v>43693</v>
      </c>
      <c r="B382">
        <v>604.59997599999997</v>
      </c>
      <c r="C382">
        <v>609.40002400000003</v>
      </c>
      <c r="D382">
        <v>603.40002400000003</v>
      </c>
      <c r="E382">
        <v>605.79998799999998</v>
      </c>
      <c r="F382">
        <v>595.08599900000002</v>
      </c>
      <c r="G382">
        <v>53079</v>
      </c>
    </row>
    <row r="383" spans="1:7" hidden="1" x14ac:dyDescent="0.25">
      <c r="A383" s="11">
        <v>43696</v>
      </c>
      <c r="B383">
        <v>612.79998799999998</v>
      </c>
      <c r="C383">
        <v>613.79998799999998</v>
      </c>
      <c r="D383">
        <v>607.59997599999997</v>
      </c>
      <c r="E383">
        <v>613.20001200000002</v>
      </c>
      <c r="F383">
        <v>602.35516399999995</v>
      </c>
      <c r="G383">
        <v>59184</v>
      </c>
    </row>
    <row r="384" spans="1:7" hidden="1" x14ac:dyDescent="0.25">
      <c r="A384" s="11">
        <v>43697</v>
      </c>
      <c r="B384">
        <v>612.79998799999998</v>
      </c>
      <c r="C384">
        <v>618.59997599999997</v>
      </c>
      <c r="D384">
        <v>609.20001200000002</v>
      </c>
      <c r="E384">
        <v>610.59997599999997</v>
      </c>
      <c r="F384">
        <v>599.80108600000005</v>
      </c>
      <c r="G384">
        <v>50820</v>
      </c>
    </row>
    <row r="385" spans="1:7" hidden="1" x14ac:dyDescent="0.25">
      <c r="A385" s="11">
        <v>43698</v>
      </c>
      <c r="B385">
        <v>614.20001200000002</v>
      </c>
      <c r="C385">
        <v>628.40002400000003</v>
      </c>
      <c r="D385">
        <v>613.20001200000002</v>
      </c>
      <c r="E385">
        <v>628.40002400000003</v>
      </c>
      <c r="F385">
        <v>617.28643799999998</v>
      </c>
      <c r="G385">
        <v>35557</v>
      </c>
    </row>
    <row r="386" spans="1:7" hidden="1" x14ac:dyDescent="0.25">
      <c r="A386" s="11">
        <v>43699</v>
      </c>
      <c r="B386">
        <v>627.79998799999998</v>
      </c>
      <c r="C386">
        <v>627.79998799999998</v>
      </c>
      <c r="D386">
        <v>617.20001200000002</v>
      </c>
      <c r="E386">
        <v>618</v>
      </c>
      <c r="F386">
        <v>607.07019000000003</v>
      </c>
      <c r="G386">
        <v>47131</v>
      </c>
    </row>
    <row r="387" spans="1:7" hidden="1" x14ac:dyDescent="0.25">
      <c r="A387" s="11">
        <v>43700</v>
      </c>
      <c r="B387">
        <v>622</v>
      </c>
      <c r="C387">
        <v>622</v>
      </c>
      <c r="D387">
        <v>612.40002400000003</v>
      </c>
      <c r="E387">
        <v>613.79998799999998</v>
      </c>
      <c r="F387">
        <v>602.94451900000001</v>
      </c>
      <c r="G387">
        <v>33360</v>
      </c>
    </row>
    <row r="388" spans="1:7" hidden="1" x14ac:dyDescent="0.25">
      <c r="A388" s="11">
        <v>43703</v>
      </c>
      <c r="B388">
        <v>610</v>
      </c>
      <c r="C388">
        <v>613.79998799999998</v>
      </c>
      <c r="D388">
        <v>600.79998799999998</v>
      </c>
      <c r="E388">
        <v>609</v>
      </c>
      <c r="F388">
        <v>598.22949200000005</v>
      </c>
      <c r="G388">
        <v>30139</v>
      </c>
    </row>
    <row r="389" spans="1:7" hidden="1" x14ac:dyDescent="0.25">
      <c r="A389" s="11">
        <v>43704</v>
      </c>
      <c r="B389">
        <v>609.40002400000003</v>
      </c>
      <c r="C389">
        <v>618</v>
      </c>
      <c r="D389">
        <v>606.40002400000003</v>
      </c>
      <c r="E389">
        <v>618</v>
      </c>
      <c r="F389">
        <v>607.07019000000003</v>
      </c>
      <c r="G389">
        <v>52533</v>
      </c>
    </row>
    <row r="390" spans="1:7" hidden="1" x14ac:dyDescent="0.25">
      <c r="A390" s="11">
        <v>43705</v>
      </c>
      <c r="B390">
        <v>615</v>
      </c>
      <c r="C390">
        <v>616</v>
      </c>
      <c r="D390">
        <v>607</v>
      </c>
      <c r="E390">
        <v>614.40002400000003</v>
      </c>
      <c r="F390">
        <v>603.53393600000004</v>
      </c>
      <c r="G390">
        <v>30445</v>
      </c>
    </row>
    <row r="391" spans="1:7" hidden="1" x14ac:dyDescent="0.25">
      <c r="A391" s="11">
        <v>43706</v>
      </c>
      <c r="B391">
        <v>612.79998799999998</v>
      </c>
      <c r="C391">
        <v>617.40002400000003</v>
      </c>
      <c r="D391">
        <v>610</v>
      </c>
      <c r="E391">
        <v>613.20001200000002</v>
      </c>
      <c r="F391">
        <v>602.35516399999995</v>
      </c>
      <c r="G391">
        <v>52706</v>
      </c>
    </row>
    <row r="392" spans="1:7" hidden="1" x14ac:dyDescent="0.25">
      <c r="A392" s="11">
        <v>43707</v>
      </c>
      <c r="B392">
        <v>614.20001200000002</v>
      </c>
      <c r="C392">
        <v>623.20001200000002</v>
      </c>
      <c r="D392">
        <v>613.40002400000003</v>
      </c>
      <c r="E392">
        <v>621</v>
      </c>
      <c r="F392">
        <v>610.01721199999997</v>
      </c>
      <c r="G392">
        <v>43724</v>
      </c>
    </row>
    <row r="393" spans="1:7" hidden="1" x14ac:dyDescent="0.25">
      <c r="A393" s="11">
        <v>43710</v>
      </c>
      <c r="B393">
        <v>622.59997599999997</v>
      </c>
      <c r="C393">
        <v>624.59997599999997</v>
      </c>
      <c r="D393">
        <v>620.59997599999997</v>
      </c>
      <c r="E393">
        <v>624.20001200000002</v>
      </c>
      <c r="F393">
        <v>613.16064500000005</v>
      </c>
      <c r="G393">
        <v>21546</v>
      </c>
    </row>
    <row r="394" spans="1:7" hidden="1" x14ac:dyDescent="0.25">
      <c r="A394" s="11">
        <v>43711</v>
      </c>
      <c r="B394">
        <v>624.20001200000002</v>
      </c>
      <c r="C394">
        <v>624.20001200000002</v>
      </c>
      <c r="D394">
        <v>616.79998799999998</v>
      </c>
      <c r="E394">
        <v>622.79998799999998</v>
      </c>
      <c r="F394">
        <v>611.78533900000002</v>
      </c>
      <c r="G394">
        <v>40803</v>
      </c>
    </row>
    <row r="395" spans="1:7" hidden="1" x14ac:dyDescent="0.25">
      <c r="A395" s="11">
        <v>43712</v>
      </c>
      <c r="B395">
        <v>633.20001200000002</v>
      </c>
      <c r="C395">
        <v>638.79998799999998</v>
      </c>
      <c r="D395">
        <v>632</v>
      </c>
      <c r="E395">
        <v>635.40002400000003</v>
      </c>
      <c r="F395">
        <v>624.162598</v>
      </c>
      <c r="G395">
        <v>41188</v>
      </c>
    </row>
    <row r="396" spans="1:7" hidden="1" x14ac:dyDescent="0.25">
      <c r="A396" s="11">
        <v>43713</v>
      </c>
      <c r="B396">
        <v>640</v>
      </c>
      <c r="C396">
        <v>647</v>
      </c>
      <c r="D396">
        <v>637.59997599999997</v>
      </c>
      <c r="E396">
        <v>646</v>
      </c>
      <c r="F396">
        <v>634.57507299999997</v>
      </c>
      <c r="G396">
        <v>54442</v>
      </c>
    </row>
    <row r="397" spans="1:7" hidden="1" x14ac:dyDescent="0.25">
      <c r="A397" s="11">
        <v>43714</v>
      </c>
      <c r="B397">
        <v>648.59997599999997</v>
      </c>
      <c r="C397">
        <v>656.59997599999997</v>
      </c>
      <c r="D397">
        <v>647.79998799999998</v>
      </c>
      <c r="E397">
        <v>655.20001200000002</v>
      </c>
      <c r="F397">
        <v>643.61236599999995</v>
      </c>
      <c r="G397">
        <v>59300</v>
      </c>
    </row>
    <row r="398" spans="1:7" hidden="1" x14ac:dyDescent="0.25">
      <c r="A398" s="11">
        <v>43717</v>
      </c>
      <c r="B398">
        <v>654</v>
      </c>
      <c r="C398">
        <v>656</v>
      </c>
      <c r="D398">
        <v>645</v>
      </c>
      <c r="E398">
        <v>645</v>
      </c>
      <c r="F398">
        <v>633.59277299999997</v>
      </c>
      <c r="G398">
        <v>43942</v>
      </c>
    </row>
    <row r="399" spans="1:7" hidden="1" x14ac:dyDescent="0.25">
      <c r="A399" s="11">
        <v>43718</v>
      </c>
      <c r="B399">
        <v>645</v>
      </c>
      <c r="C399">
        <v>645.40002400000003</v>
      </c>
      <c r="D399">
        <v>630.20001200000002</v>
      </c>
      <c r="E399">
        <v>640</v>
      </c>
      <c r="F399">
        <v>628.681152</v>
      </c>
      <c r="G399">
        <v>79062</v>
      </c>
    </row>
    <row r="400" spans="1:7" hidden="1" x14ac:dyDescent="0.25">
      <c r="A400" s="11">
        <v>43719</v>
      </c>
      <c r="B400">
        <v>636</v>
      </c>
      <c r="C400">
        <v>641.79998799999998</v>
      </c>
      <c r="D400">
        <v>626.20001200000002</v>
      </c>
      <c r="E400">
        <v>636.20001200000002</v>
      </c>
      <c r="F400">
        <v>624.94842500000004</v>
      </c>
      <c r="G400">
        <v>70511</v>
      </c>
    </row>
    <row r="401" spans="1:7" hidden="1" x14ac:dyDescent="0.25">
      <c r="A401" s="11">
        <v>43720</v>
      </c>
      <c r="B401">
        <v>640</v>
      </c>
      <c r="C401">
        <v>647.59997599999997</v>
      </c>
      <c r="D401">
        <v>636.20001200000002</v>
      </c>
      <c r="E401">
        <v>645</v>
      </c>
      <c r="F401">
        <v>633.59277299999997</v>
      </c>
      <c r="G401">
        <v>65775</v>
      </c>
    </row>
    <row r="402" spans="1:7" hidden="1" x14ac:dyDescent="0.25">
      <c r="A402" s="11">
        <v>43721</v>
      </c>
      <c r="B402">
        <v>643</v>
      </c>
      <c r="C402">
        <v>645.20001200000002</v>
      </c>
      <c r="D402">
        <v>639.59997599999997</v>
      </c>
      <c r="E402">
        <v>643</v>
      </c>
      <c r="F402">
        <v>631.62805200000003</v>
      </c>
      <c r="G402">
        <v>53706</v>
      </c>
    </row>
    <row r="403" spans="1:7" hidden="1" x14ac:dyDescent="0.25">
      <c r="A403" s="11">
        <v>43724</v>
      </c>
      <c r="B403">
        <v>637</v>
      </c>
      <c r="C403">
        <v>638.59997599999997</v>
      </c>
      <c r="D403">
        <v>624</v>
      </c>
      <c r="E403">
        <v>625</v>
      </c>
      <c r="F403">
        <v>613.94647199999997</v>
      </c>
      <c r="G403">
        <v>79347</v>
      </c>
    </row>
    <row r="404" spans="1:7" hidden="1" x14ac:dyDescent="0.25">
      <c r="A404" s="11">
        <v>43725</v>
      </c>
      <c r="B404">
        <v>625.40002400000003</v>
      </c>
      <c r="C404">
        <v>630.59997599999997</v>
      </c>
      <c r="D404">
        <v>619.20001200000002</v>
      </c>
      <c r="E404">
        <v>630.59997599999997</v>
      </c>
      <c r="F404">
        <v>619.44744900000001</v>
      </c>
      <c r="G404">
        <v>46400</v>
      </c>
    </row>
    <row r="405" spans="1:7" hidden="1" x14ac:dyDescent="0.25">
      <c r="A405" s="11">
        <v>43726</v>
      </c>
      <c r="B405">
        <v>631</v>
      </c>
      <c r="C405">
        <v>631.20001200000002</v>
      </c>
      <c r="D405">
        <v>617.40002400000003</v>
      </c>
      <c r="E405">
        <v>621.40002400000003</v>
      </c>
      <c r="F405">
        <v>610.41015600000003</v>
      </c>
      <c r="G405">
        <v>67997</v>
      </c>
    </row>
    <row r="406" spans="1:7" hidden="1" x14ac:dyDescent="0.25">
      <c r="A406" s="11">
        <v>43727</v>
      </c>
      <c r="B406">
        <v>623</v>
      </c>
      <c r="C406">
        <v>632</v>
      </c>
      <c r="D406">
        <v>622.79998799999998</v>
      </c>
      <c r="E406">
        <v>629.40002400000003</v>
      </c>
      <c r="F406">
        <v>618.26861599999995</v>
      </c>
      <c r="G406">
        <v>49883</v>
      </c>
    </row>
    <row r="407" spans="1:7" hidden="1" x14ac:dyDescent="0.25">
      <c r="A407" s="11">
        <v>43728</v>
      </c>
      <c r="B407">
        <v>629.40002400000003</v>
      </c>
      <c r="C407">
        <v>629.40002400000003</v>
      </c>
      <c r="D407">
        <v>624.59997599999997</v>
      </c>
      <c r="E407">
        <v>627.40002400000003</v>
      </c>
      <c r="F407">
        <v>616.30401600000005</v>
      </c>
      <c r="G407">
        <v>166768</v>
      </c>
    </row>
    <row r="408" spans="1:7" hidden="1" x14ac:dyDescent="0.25">
      <c r="A408" s="11">
        <v>43731</v>
      </c>
      <c r="B408">
        <v>627.40002400000003</v>
      </c>
      <c r="C408">
        <v>627.40002400000003</v>
      </c>
      <c r="D408">
        <v>620.59997599999997</v>
      </c>
      <c r="E408">
        <v>626</v>
      </c>
      <c r="F408">
        <v>614.92883300000005</v>
      </c>
      <c r="G408">
        <v>48252</v>
      </c>
    </row>
    <row r="409" spans="1:7" hidden="1" x14ac:dyDescent="0.25">
      <c r="A409" s="11">
        <v>43732</v>
      </c>
      <c r="B409">
        <v>627.79998799999998</v>
      </c>
      <c r="C409">
        <v>631.59997599999997</v>
      </c>
      <c r="D409">
        <v>625</v>
      </c>
      <c r="E409">
        <v>625</v>
      </c>
      <c r="F409">
        <v>613.94647199999997</v>
      </c>
      <c r="G409">
        <v>38224</v>
      </c>
    </row>
    <row r="410" spans="1:7" hidden="1" x14ac:dyDescent="0.25">
      <c r="A410" s="11">
        <v>43733</v>
      </c>
      <c r="B410">
        <v>622</v>
      </c>
      <c r="C410">
        <v>623</v>
      </c>
      <c r="D410">
        <v>614.59997599999997</v>
      </c>
      <c r="E410">
        <v>621</v>
      </c>
      <c r="F410">
        <v>610.01721199999997</v>
      </c>
      <c r="G410">
        <v>43812</v>
      </c>
    </row>
    <row r="411" spans="1:7" hidden="1" x14ac:dyDescent="0.25">
      <c r="A411" s="11">
        <v>43734</v>
      </c>
      <c r="B411">
        <v>622.40002400000003</v>
      </c>
      <c r="C411">
        <v>632.79998799999998</v>
      </c>
      <c r="D411">
        <v>618.20001200000002</v>
      </c>
      <c r="E411">
        <v>630</v>
      </c>
      <c r="F411">
        <v>618.85809300000005</v>
      </c>
      <c r="G411">
        <v>49564</v>
      </c>
    </row>
    <row r="412" spans="1:7" hidden="1" x14ac:dyDescent="0.25">
      <c r="A412" s="11">
        <v>43735</v>
      </c>
      <c r="B412">
        <v>632.59997599999997</v>
      </c>
      <c r="C412">
        <v>635.59997599999997</v>
      </c>
      <c r="D412">
        <v>629.59997599999997</v>
      </c>
      <c r="E412">
        <v>630.79998799999998</v>
      </c>
      <c r="F412">
        <v>619.64379899999994</v>
      </c>
      <c r="G412">
        <v>34074</v>
      </c>
    </row>
    <row r="413" spans="1:7" hidden="1" x14ac:dyDescent="0.25">
      <c r="A413" s="11">
        <v>43738</v>
      </c>
      <c r="B413">
        <v>630</v>
      </c>
      <c r="C413">
        <v>634.20001200000002</v>
      </c>
      <c r="D413">
        <v>626.79998799999998</v>
      </c>
      <c r="E413">
        <v>634</v>
      </c>
      <c r="F413">
        <v>622.78729199999998</v>
      </c>
      <c r="G413">
        <v>39190</v>
      </c>
    </row>
    <row r="414" spans="1:7" hidden="1" x14ac:dyDescent="0.25">
      <c r="A414" s="11">
        <v>43739</v>
      </c>
      <c r="B414">
        <v>636</v>
      </c>
      <c r="C414">
        <v>639.40002400000003</v>
      </c>
      <c r="D414">
        <v>618.40002400000003</v>
      </c>
      <c r="E414">
        <v>620</v>
      </c>
      <c r="F414">
        <v>609.03497300000004</v>
      </c>
      <c r="G414">
        <v>56321</v>
      </c>
    </row>
    <row r="415" spans="1:7" hidden="1" x14ac:dyDescent="0.25">
      <c r="A415" s="11">
        <v>43740</v>
      </c>
      <c r="B415">
        <v>623</v>
      </c>
      <c r="C415">
        <v>623</v>
      </c>
      <c r="D415">
        <v>599.20001200000002</v>
      </c>
      <c r="E415">
        <v>600</v>
      </c>
      <c r="F415">
        <v>589.38855000000001</v>
      </c>
      <c r="G415">
        <v>82405</v>
      </c>
    </row>
    <row r="416" spans="1:7" hidden="1" x14ac:dyDescent="0.25">
      <c r="A416" s="11">
        <v>43741</v>
      </c>
      <c r="B416">
        <v>605</v>
      </c>
      <c r="C416">
        <v>608.40002400000003</v>
      </c>
      <c r="D416">
        <v>600.20001200000002</v>
      </c>
      <c r="E416">
        <v>605</v>
      </c>
      <c r="F416">
        <v>594.30023200000005</v>
      </c>
      <c r="G416">
        <v>58006</v>
      </c>
    </row>
    <row r="417" spans="1:7" hidden="1" x14ac:dyDescent="0.25">
      <c r="A417" s="11">
        <v>43742</v>
      </c>
      <c r="B417">
        <v>607.59997599999997</v>
      </c>
      <c r="C417">
        <v>612.20001200000002</v>
      </c>
      <c r="D417">
        <v>602</v>
      </c>
      <c r="E417">
        <v>612.20001200000002</v>
      </c>
      <c r="F417">
        <v>601.37280299999998</v>
      </c>
      <c r="G417">
        <v>50019</v>
      </c>
    </row>
    <row r="418" spans="1:7" hidden="1" x14ac:dyDescent="0.25">
      <c r="A418" s="11">
        <v>43745</v>
      </c>
      <c r="B418">
        <v>612.20001200000002</v>
      </c>
      <c r="C418">
        <v>616.59997599999997</v>
      </c>
      <c r="D418">
        <v>608.59997599999997</v>
      </c>
      <c r="E418">
        <v>616.59997599999997</v>
      </c>
      <c r="F418">
        <v>605.69494599999996</v>
      </c>
      <c r="G418">
        <v>47058</v>
      </c>
    </row>
    <row r="419" spans="1:7" hidden="1" x14ac:dyDescent="0.25">
      <c r="A419" s="11">
        <v>43746</v>
      </c>
      <c r="B419">
        <v>618</v>
      </c>
      <c r="C419">
        <v>619.40002400000003</v>
      </c>
      <c r="D419">
        <v>613.40002400000003</v>
      </c>
      <c r="E419">
        <v>613.79998799999998</v>
      </c>
      <c r="F419">
        <v>602.94451900000001</v>
      </c>
      <c r="G419">
        <v>50320</v>
      </c>
    </row>
    <row r="420" spans="1:7" hidden="1" x14ac:dyDescent="0.25">
      <c r="A420" s="11">
        <v>43747</v>
      </c>
      <c r="B420">
        <v>612.59997599999997</v>
      </c>
      <c r="C420">
        <v>624.59997599999997</v>
      </c>
      <c r="D420">
        <v>612</v>
      </c>
      <c r="E420">
        <v>623.59997599999997</v>
      </c>
      <c r="F420">
        <v>612.57116699999995</v>
      </c>
      <c r="G420">
        <v>48257</v>
      </c>
    </row>
    <row r="421" spans="1:7" hidden="1" x14ac:dyDescent="0.25">
      <c r="A421" s="11">
        <v>43748</v>
      </c>
      <c r="B421">
        <v>633.79998799999998</v>
      </c>
      <c r="C421">
        <v>634</v>
      </c>
      <c r="D421">
        <v>623.79998799999998</v>
      </c>
      <c r="E421">
        <v>631.59997599999997</v>
      </c>
      <c r="F421">
        <v>620.42968800000006</v>
      </c>
      <c r="G421">
        <v>50138</v>
      </c>
    </row>
    <row r="422" spans="1:7" hidden="1" x14ac:dyDescent="0.25">
      <c r="A422" s="11">
        <v>43749</v>
      </c>
      <c r="B422">
        <v>634</v>
      </c>
      <c r="C422">
        <v>640</v>
      </c>
      <c r="D422">
        <v>630.79998799999998</v>
      </c>
      <c r="E422">
        <v>639.40002400000003</v>
      </c>
      <c r="F422">
        <v>628.09179700000004</v>
      </c>
      <c r="G422">
        <v>52681</v>
      </c>
    </row>
    <row r="423" spans="1:7" hidden="1" x14ac:dyDescent="0.25">
      <c r="A423" s="11">
        <v>43752</v>
      </c>
      <c r="B423">
        <v>638.20001200000002</v>
      </c>
      <c r="C423">
        <v>639.79998799999998</v>
      </c>
      <c r="D423">
        <v>633.59997599999997</v>
      </c>
      <c r="E423">
        <v>634.20001200000002</v>
      </c>
      <c r="F423">
        <v>622.98376499999995</v>
      </c>
      <c r="G423">
        <v>41870</v>
      </c>
    </row>
    <row r="424" spans="1:7" hidden="1" x14ac:dyDescent="0.25">
      <c r="A424" s="11">
        <v>43753</v>
      </c>
      <c r="B424">
        <v>632.20001200000002</v>
      </c>
      <c r="C424">
        <v>639.59997599999997</v>
      </c>
      <c r="D424">
        <v>631.79998799999998</v>
      </c>
      <c r="E424">
        <v>638</v>
      </c>
      <c r="F424">
        <v>626.71655299999998</v>
      </c>
      <c r="G424">
        <v>54196</v>
      </c>
    </row>
    <row r="425" spans="1:7" hidden="1" x14ac:dyDescent="0.25">
      <c r="A425" s="11">
        <v>43754</v>
      </c>
      <c r="B425">
        <v>637.59997599999997</v>
      </c>
      <c r="C425">
        <v>637.79998799999998</v>
      </c>
      <c r="D425">
        <v>630.59997599999997</v>
      </c>
      <c r="E425">
        <v>630.59997599999997</v>
      </c>
      <c r="F425">
        <v>619.44744900000001</v>
      </c>
      <c r="G425">
        <v>45541</v>
      </c>
    </row>
    <row r="426" spans="1:7" hidden="1" x14ac:dyDescent="0.25">
      <c r="A426" s="11">
        <v>43755</v>
      </c>
      <c r="B426">
        <v>632</v>
      </c>
      <c r="C426">
        <v>640.40002400000003</v>
      </c>
      <c r="D426">
        <v>629.79998799999998</v>
      </c>
      <c r="E426">
        <v>635</v>
      </c>
      <c r="F426">
        <v>623.76965299999995</v>
      </c>
      <c r="G426">
        <v>47179</v>
      </c>
    </row>
    <row r="427" spans="1:7" hidden="1" x14ac:dyDescent="0.25">
      <c r="A427" s="11">
        <v>43756</v>
      </c>
      <c r="B427">
        <v>634.79998799999998</v>
      </c>
      <c r="C427">
        <v>634.79998799999998</v>
      </c>
      <c r="D427">
        <v>628.79998799999998</v>
      </c>
      <c r="E427">
        <v>632.40002400000003</v>
      </c>
      <c r="F427">
        <v>621.21557600000006</v>
      </c>
      <c r="G427">
        <v>39219</v>
      </c>
    </row>
    <row r="428" spans="1:7" hidden="1" x14ac:dyDescent="0.25">
      <c r="A428" s="11">
        <v>43759</v>
      </c>
      <c r="B428">
        <v>631.79998799999998</v>
      </c>
      <c r="C428">
        <v>632.59997599999997</v>
      </c>
      <c r="D428">
        <v>625.20001200000002</v>
      </c>
      <c r="E428">
        <v>629.59997599999997</v>
      </c>
      <c r="F428">
        <v>618.46508800000004</v>
      </c>
      <c r="G428">
        <v>41818</v>
      </c>
    </row>
    <row r="429" spans="1:7" hidden="1" x14ac:dyDescent="0.25">
      <c r="A429" s="11">
        <v>43760</v>
      </c>
      <c r="B429">
        <v>630</v>
      </c>
      <c r="C429">
        <v>633.59997599999997</v>
      </c>
      <c r="D429">
        <v>626.59997599999997</v>
      </c>
      <c r="E429">
        <v>633.20001200000002</v>
      </c>
      <c r="F429">
        <v>622.00152600000001</v>
      </c>
      <c r="G429">
        <v>38704</v>
      </c>
    </row>
    <row r="430" spans="1:7" hidden="1" x14ac:dyDescent="0.25">
      <c r="A430" s="11">
        <v>43761</v>
      </c>
      <c r="B430">
        <v>631.20001200000002</v>
      </c>
      <c r="C430">
        <v>631.40002400000003</v>
      </c>
      <c r="D430">
        <v>621.40002400000003</v>
      </c>
      <c r="E430">
        <v>625.59997599999997</v>
      </c>
      <c r="F430">
        <v>614.53582800000004</v>
      </c>
      <c r="G430">
        <v>42670</v>
      </c>
    </row>
    <row r="431" spans="1:7" hidden="1" x14ac:dyDescent="0.25">
      <c r="A431" s="11">
        <v>43762</v>
      </c>
      <c r="B431">
        <v>636</v>
      </c>
      <c r="C431">
        <v>642</v>
      </c>
      <c r="D431">
        <v>630</v>
      </c>
      <c r="E431">
        <v>637.79998799999998</v>
      </c>
      <c r="F431">
        <v>626.52014199999996</v>
      </c>
      <c r="G431">
        <v>61003</v>
      </c>
    </row>
    <row r="432" spans="1:7" hidden="1" x14ac:dyDescent="0.25">
      <c r="A432" s="11">
        <v>43763</v>
      </c>
      <c r="B432">
        <v>639.79998799999998</v>
      </c>
      <c r="C432">
        <v>653.20001200000002</v>
      </c>
      <c r="D432">
        <v>639.79998799999998</v>
      </c>
      <c r="E432">
        <v>653.20001200000002</v>
      </c>
      <c r="F432">
        <v>641.64764400000001</v>
      </c>
      <c r="G432">
        <v>54571</v>
      </c>
    </row>
    <row r="433" spans="1:7" hidden="1" x14ac:dyDescent="0.25">
      <c r="A433" s="11">
        <v>43766</v>
      </c>
      <c r="B433">
        <v>652.20001200000002</v>
      </c>
      <c r="C433">
        <v>654.79998799999998</v>
      </c>
      <c r="D433">
        <v>649.79998799999998</v>
      </c>
      <c r="E433">
        <v>649.79998799999998</v>
      </c>
      <c r="F433">
        <v>638.307861</v>
      </c>
      <c r="G433">
        <v>58264</v>
      </c>
    </row>
    <row r="434" spans="1:7" hidden="1" x14ac:dyDescent="0.25">
      <c r="A434" s="11">
        <v>43767</v>
      </c>
      <c r="B434">
        <v>649.20001200000002</v>
      </c>
      <c r="C434">
        <v>651.59997599999997</v>
      </c>
      <c r="D434">
        <v>643.40002400000003</v>
      </c>
      <c r="E434">
        <v>646.59997599999997</v>
      </c>
      <c r="F434">
        <v>635.16436799999997</v>
      </c>
      <c r="G434">
        <v>43716</v>
      </c>
    </row>
    <row r="435" spans="1:7" hidden="1" x14ac:dyDescent="0.25">
      <c r="A435" s="11">
        <v>43768</v>
      </c>
      <c r="B435">
        <v>645.79998799999998</v>
      </c>
      <c r="C435">
        <v>650.40002400000003</v>
      </c>
      <c r="D435">
        <v>644.20001200000002</v>
      </c>
      <c r="E435">
        <v>650.40002400000003</v>
      </c>
      <c r="F435">
        <v>638.89727800000003</v>
      </c>
      <c r="G435">
        <v>36545</v>
      </c>
    </row>
    <row r="436" spans="1:7" hidden="1" x14ac:dyDescent="0.25">
      <c r="A436" s="11">
        <v>43769</v>
      </c>
      <c r="B436">
        <v>651</v>
      </c>
      <c r="C436">
        <v>652.40002400000003</v>
      </c>
      <c r="D436">
        <v>645</v>
      </c>
      <c r="E436">
        <v>645</v>
      </c>
      <c r="F436">
        <v>633.59277299999997</v>
      </c>
      <c r="G436">
        <v>56630</v>
      </c>
    </row>
    <row r="437" spans="1:7" hidden="1" x14ac:dyDescent="0.25">
      <c r="A437" s="11">
        <v>43770</v>
      </c>
      <c r="B437">
        <v>645.20001200000002</v>
      </c>
      <c r="C437">
        <v>655</v>
      </c>
      <c r="D437">
        <v>645.20001200000002</v>
      </c>
      <c r="E437">
        <v>651.79998799999998</v>
      </c>
      <c r="F437">
        <v>640.27246100000002</v>
      </c>
      <c r="G437">
        <v>48931</v>
      </c>
    </row>
    <row r="438" spans="1:7" hidden="1" x14ac:dyDescent="0.25">
      <c r="A438" s="11">
        <v>43773</v>
      </c>
      <c r="B438">
        <v>654.79998799999998</v>
      </c>
      <c r="C438">
        <v>655.79998799999998</v>
      </c>
      <c r="D438">
        <v>648.59997599999997</v>
      </c>
      <c r="E438">
        <v>652.79998799999998</v>
      </c>
      <c r="F438">
        <v>641.25482199999999</v>
      </c>
      <c r="G438">
        <v>64527</v>
      </c>
    </row>
    <row r="439" spans="1:7" hidden="1" x14ac:dyDescent="0.25">
      <c r="A439" s="11">
        <v>43774</v>
      </c>
      <c r="B439">
        <v>652</v>
      </c>
      <c r="C439">
        <v>652.20001200000002</v>
      </c>
      <c r="D439">
        <v>646.59997599999997</v>
      </c>
      <c r="E439">
        <v>648.79998799999998</v>
      </c>
      <c r="F439">
        <v>637.32550000000003</v>
      </c>
      <c r="G439">
        <v>75479</v>
      </c>
    </row>
    <row r="440" spans="1:7" hidden="1" x14ac:dyDescent="0.25">
      <c r="A440" s="11">
        <v>43775</v>
      </c>
      <c r="B440">
        <v>650</v>
      </c>
      <c r="C440">
        <v>653.79998799999998</v>
      </c>
      <c r="D440">
        <v>647.79998799999998</v>
      </c>
      <c r="E440">
        <v>648</v>
      </c>
      <c r="F440">
        <v>636.53967299999999</v>
      </c>
      <c r="G440">
        <v>45325</v>
      </c>
    </row>
    <row r="441" spans="1:7" hidden="1" x14ac:dyDescent="0.25">
      <c r="A441" s="11">
        <v>43776</v>
      </c>
      <c r="B441">
        <v>651</v>
      </c>
      <c r="C441">
        <v>655.59997599999997</v>
      </c>
      <c r="D441">
        <v>646.20001200000002</v>
      </c>
      <c r="E441">
        <v>646.40002400000003</v>
      </c>
      <c r="F441">
        <v>634.96807899999999</v>
      </c>
      <c r="G441">
        <v>61966</v>
      </c>
    </row>
    <row r="442" spans="1:7" hidden="1" x14ac:dyDescent="0.25">
      <c r="A442" s="11">
        <v>43777</v>
      </c>
      <c r="B442">
        <v>645.59997599999997</v>
      </c>
      <c r="C442">
        <v>650.20001200000002</v>
      </c>
      <c r="D442">
        <v>644.40002400000003</v>
      </c>
      <c r="E442">
        <v>648.59997599999997</v>
      </c>
      <c r="F442">
        <v>637.12914999999998</v>
      </c>
      <c r="G442">
        <v>47101</v>
      </c>
    </row>
    <row r="443" spans="1:7" hidden="1" x14ac:dyDescent="0.25">
      <c r="A443" s="11">
        <v>43780</v>
      </c>
      <c r="B443">
        <v>644.20001200000002</v>
      </c>
      <c r="C443">
        <v>653</v>
      </c>
      <c r="D443">
        <v>642.79998799999998</v>
      </c>
      <c r="E443">
        <v>646.20001200000002</v>
      </c>
      <c r="F443">
        <v>634.77154499999995</v>
      </c>
      <c r="G443">
        <v>46119</v>
      </c>
    </row>
    <row r="444" spans="1:7" hidden="1" x14ac:dyDescent="0.25">
      <c r="A444" s="11">
        <v>43781</v>
      </c>
      <c r="B444">
        <v>646.79998799999998</v>
      </c>
      <c r="C444">
        <v>647.20001200000002</v>
      </c>
      <c r="D444">
        <v>641.79998799999998</v>
      </c>
      <c r="E444">
        <v>641.79998799999998</v>
      </c>
      <c r="F444">
        <v>630.44928000000004</v>
      </c>
      <c r="G444">
        <v>56086</v>
      </c>
    </row>
    <row r="445" spans="1:7" hidden="1" x14ac:dyDescent="0.25">
      <c r="A445" s="11">
        <v>43782</v>
      </c>
      <c r="B445">
        <v>641.79998799999998</v>
      </c>
      <c r="C445">
        <v>651.20001200000002</v>
      </c>
      <c r="D445">
        <v>641</v>
      </c>
      <c r="E445">
        <v>650.40002400000003</v>
      </c>
      <c r="F445">
        <v>638.89727800000003</v>
      </c>
      <c r="G445">
        <v>41772</v>
      </c>
    </row>
    <row r="446" spans="1:7" hidden="1" x14ac:dyDescent="0.25">
      <c r="A446" s="11">
        <v>43783</v>
      </c>
      <c r="B446">
        <v>649</v>
      </c>
      <c r="C446">
        <v>660.20001200000002</v>
      </c>
      <c r="D446">
        <v>648.79998799999998</v>
      </c>
      <c r="E446">
        <v>655.59997599999997</v>
      </c>
      <c r="F446">
        <v>644.00531000000001</v>
      </c>
      <c r="G446">
        <v>49925</v>
      </c>
    </row>
    <row r="447" spans="1:7" hidden="1" x14ac:dyDescent="0.25">
      <c r="A447" s="11">
        <v>43784</v>
      </c>
      <c r="B447">
        <v>658.40002400000003</v>
      </c>
      <c r="C447">
        <v>661.40002400000003</v>
      </c>
      <c r="D447">
        <v>654.40002400000003</v>
      </c>
      <c r="E447">
        <v>658.40002400000003</v>
      </c>
      <c r="F447">
        <v>646.75579800000003</v>
      </c>
      <c r="G447">
        <v>74974</v>
      </c>
    </row>
    <row r="448" spans="1:7" hidden="1" x14ac:dyDescent="0.25">
      <c r="A448" s="11">
        <v>43787</v>
      </c>
      <c r="B448">
        <v>660.40002400000003</v>
      </c>
      <c r="C448">
        <v>660.40002400000003</v>
      </c>
      <c r="D448">
        <v>652.40002400000003</v>
      </c>
      <c r="E448">
        <v>656.59997599999997</v>
      </c>
      <c r="F448">
        <v>644.98754899999994</v>
      </c>
      <c r="G448">
        <v>34236</v>
      </c>
    </row>
    <row r="449" spans="1:7" hidden="1" x14ac:dyDescent="0.25">
      <c r="A449" s="11">
        <v>43788</v>
      </c>
      <c r="B449">
        <v>658.79998799999998</v>
      </c>
      <c r="C449">
        <v>672</v>
      </c>
      <c r="D449">
        <v>658.20001200000002</v>
      </c>
      <c r="E449">
        <v>661.59997599999997</v>
      </c>
      <c r="F449">
        <v>649.89904799999999</v>
      </c>
      <c r="G449">
        <v>56881</v>
      </c>
    </row>
    <row r="450" spans="1:7" hidden="1" x14ac:dyDescent="0.25">
      <c r="A450" s="11">
        <v>43789</v>
      </c>
      <c r="B450">
        <v>658.59997599999997</v>
      </c>
      <c r="C450">
        <v>665.79998799999998</v>
      </c>
      <c r="D450">
        <v>653.79998799999998</v>
      </c>
      <c r="E450">
        <v>663.79998799999998</v>
      </c>
      <c r="F450">
        <v>652.06018100000006</v>
      </c>
      <c r="G450">
        <v>55817</v>
      </c>
    </row>
    <row r="451" spans="1:7" hidden="1" x14ac:dyDescent="0.25">
      <c r="A451" s="11">
        <v>43790</v>
      </c>
      <c r="B451">
        <v>662.40002400000003</v>
      </c>
      <c r="C451">
        <v>665</v>
      </c>
      <c r="D451">
        <v>651</v>
      </c>
      <c r="E451">
        <v>653.40002400000003</v>
      </c>
      <c r="F451">
        <v>641.84429899999998</v>
      </c>
      <c r="G451">
        <v>43992</v>
      </c>
    </row>
    <row r="452" spans="1:7" hidden="1" x14ac:dyDescent="0.25">
      <c r="A452" s="11">
        <v>43791</v>
      </c>
      <c r="B452">
        <v>651</v>
      </c>
      <c r="C452">
        <v>656.79998799999998</v>
      </c>
      <c r="D452">
        <v>649.20001200000002</v>
      </c>
      <c r="E452">
        <v>655.79998799999998</v>
      </c>
      <c r="F452">
        <v>644.20178199999998</v>
      </c>
      <c r="G452">
        <v>42972</v>
      </c>
    </row>
    <row r="453" spans="1:7" hidden="1" x14ac:dyDescent="0.25">
      <c r="A453" s="11">
        <v>43794</v>
      </c>
      <c r="B453">
        <v>656.59997599999997</v>
      </c>
      <c r="C453">
        <v>661.40002400000003</v>
      </c>
      <c r="D453">
        <v>655.20001200000002</v>
      </c>
      <c r="E453">
        <v>660.40002400000003</v>
      </c>
      <c r="F453">
        <v>648.72039800000005</v>
      </c>
      <c r="G453">
        <v>47119</v>
      </c>
    </row>
    <row r="454" spans="1:7" hidden="1" x14ac:dyDescent="0.25">
      <c r="A454" s="11">
        <v>43795</v>
      </c>
      <c r="B454">
        <v>662</v>
      </c>
      <c r="C454">
        <v>667.20001200000002</v>
      </c>
      <c r="D454">
        <v>660.79998799999998</v>
      </c>
      <c r="E454">
        <v>665.40002400000003</v>
      </c>
      <c r="F454">
        <v>653.63195800000005</v>
      </c>
      <c r="G454">
        <v>201389</v>
      </c>
    </row>
    <row r="455" spans="1:7" hidden="1" x14ac:dyDescent="0.25">
      <c r="A455" s="11">
        <v>43796</v>
      </c>
      <c r="B455">
        <v>668.79998799999998</v>
      </c>
      <c r="C455">
        <v>678</v>
      </c>
      <c r="D455">
        <v>665.79998799999998</v>
      </c>
      <c r="E455">
        <v>676.20001200000002</v>
      </c>
      <c r="F455">
        <v>664.24096699999996</v>
      </c>
      <c r="G455">
        <v>53462</v>
      </c>
    </row>
    <row r="456" spans="1:7" hidden="1" x14ac:dyDescent="0.25">
      <c r="A456" s="11">
        <v>43797</v>
      </c>
      <c r="B456">
        <v>675.79998799999998</v>
      </c>
      <c r="C456">
        <v>681</v>
      </c>
      <c r="D456">
        <v>673</v>
      </c>
      <c r="E456">
        <v>679.59997599999997</v>
      </c>
      <c r="F456">
        <v>667.58074999999997</v>
      </c>
      <c r="G456">
        <v>36056</v>
      </c>
    </row>
    <row r="457" spans="1:7" hidden="1" x14ac:dyDescent="0.25">
      <c r="A457" s="11">
        <v>43798</v>
      </c>
      <c r="B457">
        <v>678.20001200000002</v>
      </c>
      <c r="C457">
        <v>683.79998799999998</v>
      </c>
      <c r="D457">
        <v>675.20001200000002</v>
      </c>
      <c r="E457">
        <v>680</v>
      </c>
      <c r="F457">
        <v>667.97381600000006</v>
      </c>
      <c r="G457">
        <v>54282</v>
      </c>
    </row>
    <row r="458" spans="1:7" hidden="1" x14ac:dyDescent="0.25">
      <c r="A458" s="11">
        <v>43801</v>
      </c>
      <c r="B458">
        <v>682.40002400000003</v>
      </c>
      <c r="C458">
        <v>689.20001200000002</v>
      </c>
      <c r="D458">
        <v>663.40002400000003</v>
      </c>
      <c r="E458">
        <v>665</v>
      </c>
      <c r="F458">
        <v>653.23907499999996</v>
      </c>
      <c r="G458">
        <v>89663</v>
      </c>
    </row>
    <row r="459" spans="1:7" hidden="1" x14ac:dyDescent="0.25">
      <c r="A459" s="11">
        <v>43802</v>
      </c>
      <c r="B459">
        <v>658</v>
      </c>
      <c r="C459">
        <v>658.20001200000002</v>
      </c>
      <c r="D459">
        <v>644.20001200000002</v>
      </c>
      <c r="E459">
        <v>648.20001200000002</v>
      </c>
      <c r="F459">
        <v>636.73614499999996</v>
      </c>
      <c r="G459">
        <v>83327</v>
      </c>
    </row>
    <row r="460" spans="1:7" hidden="1" x14ac:dyDescent="0.25">
      <c r="A460" s="11">
        <v>43803</v>
      </c>
      <c r="B460">
        <v>649.59997599999997</v>
      </c>
      <c r="C460">
        <v>658</v>
      </c>
      <c r="D460">
        <v>646.79998799999998</v>
      </c>
      <c r="E460">
        <v>652</v>
      </c>
      <c r="F460">
        <v>640.46899399999995</v>
      </c>
      <c r="G460">
        <v>52745</v>
      </c>
    </row>
    <row r="461" spans="1:7" hidden="1" x14ac:dyDescent="0.25">
      <c r="A461" s="11">
        <v>43804</v>
      </c>
      <c r="B461">
        <v>655.79998799999998</v>
      </c>
      <c r="C461">
        <v>665</v>
      </c>
      <c r="D461">
        <v>655</v>
      </c>
      <c r="E461">
        <v>660</v>
      </c>
      <c r="F461">
        <v>648.32751499999995</v>
      </c>
      <c r="G461">
        <v>54428</v>
      </c>
    </row>
    <row r="462" spans="1:7" hidden="1" x14ac:dyDescent="0.25">
      <c r="A462" s="11">
        <v>43805</v>
      </c>
      <c r="B462">
        <v>663.59997599999997</v>
      </c>
      <c r="C462">
        <v>666</v>
      </c>
      <c r="D462">
        <v>660.40002400000003</v>
      </c>
      <c r="E462">
        <v>665.79998799999998</v>
      </c>
      <c r="F462">
        <v>654.02496299999996</v>
      </c>
      <c r="G462">
        <v>46294</v>
      </c>
    </row>
    <row r="463" spans="1:7" hidden="1" x14ac:dyDescent="0.25">
      <c r="A463" s="11">
        <v>43808</v>
      </c>
      <c r="B463">
        <v>667</v>
      </c>
      <c r="C463">
        <v>667</v>
      </c>
      <c r="D463">
        <v>662.79998799999998</v>
      </c>
      <c r="E463">
        <v>664.20001200000002</v>
      </c>
      <c r="F463">
        <v>652.45324700000003</v>
      </c>
      <c r="G463">
        <v>35065</v>
      </c>
    </row>
    <row r="464" spans="1:7" hidden="1" x14ac:dyDescent="0.25">
      <c r="A464" s="11">
        <v>43809</v>
      </c>
      <c r="B464">
        <v>662.79998799999998</v>
      </c>
      <c r="C464">
        <v>669.40002400000003</v>
      </c>
      <c r="D464">
        <v>656.79998799999998</v>
      </c>
      <c r="E464">
        <v>667.20001200000002</v>
      </c>
      <c r="F464">
        <v>655.40014599999995</v>
      </c>
      <c r="G464">
        <v>53485</v>
      </c>
    </row>
    <row r="465" spans="1:7" hidden="1" x14ac:dyDescent="0.25">
      <c r="A465" s="11">
        <v>43810</v>
      </c>
      <c r="B465">
        <v>668</v>
      </c>
      <c r="C465">
        <v>669</v>
      </c>
      <c r="D465">
        <v>661.20001200000002</v>
      </c>
      <c r="E465">
        <v>662.59997599999997</v>
      </c>
      <c r="F465">
        <v>650.88147000000004</v>
      </c>
      <c r="G465">
        <v>37563</v>
      </c>
    </row>
    <row r="466" spans="1:7" hidden="1" x14ac:dyDescent="0.25">
      <c r="A466" s="11">
        <v>43811</v>
      </c>
      <c r="B466">
        <v>664.40002400000003</v>
      </c>
      <c r="C466">
        <v>668.59997599999997</v>
      </c>
      <c r="D466">
        <v>662.40002400000003</v>
      </c>
      <c r="E466">
        <v>662.40002400000003</v>
      </c>
      <c r="F466">
        <v>650.68499799999995</v>
      </c>
      <c r="G466">
        <v>51504</v>
      </c>
    </row>
    <row r="467" spans="1:7" hidden="1" x14ac:dyDescent="0.25">
      <c r="A467" s="11">
        <v>43812</v>
      </c>
      <c r="B467">
        <v>671</v>
      </c>
      <c r="C467">
        <v>671</v>
      </c>
      <c r="D467">
        <v>662</v>
      </c>
      <c r="E467">
        <v>664.40002400000003</v>
      </c>
      <c r="F467">
        <v>652.64977999999996</v>
      </c>
      <c r="G467">
        <v>68914</v>
      </c>
    </row>
    <row r="468" spans="1:7" hidden="1" x14ac:dyDescent="0.25">
      <c r="A468" s="11">
        <v>43815</v>
      </c>
      <c r="B468">
        <v>667.79998799999998</v>
      </c>
      <c r="C468">
        <v>673.20001200000002</v>
      </c>
      <c r="D468">
        <v>667</v>
      </c>
      <c r="E468">
        <v>668.59997599999997</v>
      </c>
      <c r="F468">
        <v>656.77539100000001</v>
      </c>
      <c r="G468">
        <v>44199</v>
      </c>
    </row>
    <row r="469" spans="1:7" hidden="1" x14ac:dyDescent="0.25">
      <c r="A469" s="11">
        <v>43816</v>
      </c>
      <c r="B469">
        <v>669.40002400000003</v>
      </c>
      <c r="C469">
        <v>673.20001200000002</v>
      </c>
      <c r="D469">
        <v>666.79998799999998</v>
      </c>
      <c r="E469">
        <v>668.79998799999998</v>
      </c>
      <c r="F469">
        <v>656.97186299999998</v>
      </c>
      <c r="G469">
        <v>55912</v>
      </c>
    </row>
    <row r="470" spans="1:7" hidden="1" x14ac:dyDescent="0.25">
      <c r="A470" s="11">
        <v>43817</v>
      </c>
      <c r="B470">
        <v>668.79998799999998</v>
      </c>
      <c r="C470">
        <v>673.20001200000002</v>
      </c>
      <c r="D470">
        <v>666.40002400000003</v>
      </c>
      <c r="E470">
        <v>669.59997599999997</v>
      </c>
      <c r="F470">
        <v>657.75769000000003</v>
      </c>
      <c r="G470">
        <v>54132</v>
      </c>
    </row>
    <row r="471" spans="1:7" hidden="1" x14ac:dyDescent="0.25">
      <c r="A471" s="11">
        <v>43818</v>
      </c>
      <c r="B471">
        <v>670.40002400000003</v>
      </c>
      <c r="C471">
        <v>671.59997599999997</v>
      </c>
      <c r="D471">
        <v>662.20001200000002</v>
      </c>
      <c r="E471">
        <v>664.79998799999998</v>
      </c>
      <c r="F471">
        <v>653.04247999999995</v>
      </c>
      <c r="G471">
        <v>55973</v>
      </c>
    </row>
    <row r="472" spans="1:7" hidden="1" x14ac:dyDescent="0.25">
      <c r="A472" s="11">
        <v>43819</v>
      </c>
      <c r="B472">
        <v>666.20001200000002</v>
      </c>
      <c r="C472">
        <v>671.79998799999998</v>
      </c>
      <c r="D472">
        <v>660.79998799999998</v>
      </c>
      <c r="E472">
        <v>671.79998799999998</v>
      </c>
      <c r="F472">
        <v>659.91876200000002</v>
      </c>
      <c r="G472">
        <v>85306</v>
      </c>
    </row>
    <row r="473" spans="1:7" hidden="1" x14ac:dyDescent="0.25">
      <c r="A473" s="11">
        <v>43822</v>
      </c>
      <c r="B473">
        <v>672</v>
      </c>
      <c r="C473">
        <v>677.59997599999997</v>
      </c>
      <c r="D473">
        <v>671.40002400000003</v>
      </c>
      <c r="E473">
        <v>676.59997599999997</v>
      </c>
      <c r="F473">
        <v>664.63385000000005</v>
      </c>
      <c r="G473">
        <v>33961</v>
      </c>
    </row>
    <row r="474" spans="1:7" hidden="1" x14ac:dyDescent="0.25">
      <c r="A474" s="11">
        <v>43823</v>
      </c>
      <c r="B474">
        <v>678.20001200000002</v>
      </c>
      <c r="C474">
        <v>680.59997599999997</v>
      </c>
      <c r="D474">
        <v>676.79998799999998</v>
      </c>
      <c r="E474">
        <v>678</v>
      </c>
      <c r="F474">
        <v>666.00915499999996</v>
      </c>
      <c r="G474">
        <v>12560</v>
      </c>
    </row>
    <row r="475" spans="1:7" hidden="1" x14ac:dyDescent="0.25">
      <c r="A475" s="11">
        <v>43824</v>
      </c>
      <c r="B475">
        <v>678</v>
      </c>
      <c r="C475">
        <v>678</v>
      </c>
      <c r="D475">
        <v>678</v>
      </c>
      <c r="E475">
        <v>678</v>
      </c>
      <c r="F475">
        <v>666.00915499999996</v>
      </c>
      <c r="G475">
        <v>0</v>
      </c>
    </row>
    <row r="476" spans="1:7" hidden="1" x14ac:dyDescent="0.25">
      <c r="A476" s="11">
        <v>43826</v>
      </c>
      <c r="B476">
        <v>679.20001200000002</v>
      </c>
      <c r="C476">
        <v>681</v>
      </c>
      <c r="D476">
        <v>675</v>
      </c>
      <c r="E476">
        <v>677.40002400000003</v>
      </c>
      <c r="F476">
        <v>665.41973900000005</v>
      </c>
      <c r="G476">
        <v>44869</v>
      </c>
    </row>
    <row r="477" spans="1:7" hidden="1" x14ac:dyDescent="0.25">
      <c r="A477" s="11">
        <v>43829</v>
      </c>
      <c r="B477">
        <v>677.40002400000003</v>
      </c>
      <c r="C477">
        <v>679.40002400000003</v>
      </c>
      <c r="D477">
        <v>670</v>
      </c>
      <c r="E477">
        <v>671.20001200000002</v>
      </c>
      <c r="F477">
        <v>659.32934599999999</v>
      </c>
      <c r="G477">
        <v>36282</v>
      </c>
    </row>
    <row r="478" spans="1:7" hidden="1" x14ac:dyDescent="0.25">
      <c r="A478" s="11">
        <v>43830</v>
      </c>
      <c r="B478">
        <v>671.20001200000002</v>
      </c>
      <c r="C478">
        <v>671.20001200000002</v>
      </c>
      <c r="D478">
        <v>666.20001200000002</v>
      </c>
      <c r="E478">
        <v>666.20001200000002</v>
      </c>
      <c r="F478">
        <v>654.41784700000005</v>
      </c>
      <c r="G478">
        <v>18559</v>
      </c>
    </row>
    <row r="479" spans="1:7" x14ac:dyDescent="0.25">
      <c r="A479" s="11">
        <v>43832</v>
      </c>
      <c r="B479">
        <v>670.79998799999998</v>
      </c>
      <c r="C479">
        <v>674.79998799999998</v>
      </c>
      <c r="D479">
        <v>666.20001200000002</v>
      </c>
      <c r="E479">
        <v>671</v>
      </c>
      <c r="F479">
        <v>659.13287400000002</v>
      </c>
      <c r="G479">
        <v>42679</v>
      </c>
    </row>
    <row r="480" spans="1:7" x14ac:dyDescent="0.25">
      <c r="A480" s="11">
        <v>43833</v>
      </c>
      <c r="B480">
        <v>669.20001200000002</v>
      </c>
      <c r="C480">
        <v>675.40002400000003</v>
      </c>
      <c r="D480">
        <v>667.20001200000002</v>
      </c>
      <c r="E480">
        <v>675.40002400000003</v>
      </c>
      <c r="F480">
        <v>663.45513900000003</v>
      </c>
      <c r="G480">
        <v>33911</v>
      </c>
    </row>
    <row r="481" spans="1:7" x14ac:dyDescent="0.25">
      <c r="A481" s="11">
        <v>43836</v>
      </c>
      <c r="B481">
        <v>672.59997599999997</v>
      </c>
      <c r="C481">
        <v>673.59997599999997</v>
      </c>
      <c r="D481">
        <v>662.79998799999998</v>
      </c>
      <c r="E481">
        <v>669.79998799999998</v>
      </c>
      <c r="F481">
        <v>657.95410200000003</v>
      </c>
      <c r="G481">
        <v>44451</v>
      </c>
    </row>
    <row r="482" spans="1:7" x14ac:dyDescent="0.25">
      <c r="A482" s="11">
        <v>43837</v>
      </c>
      <c r="B482">
        <v>672.59997599999997</v>
      </c>
      <c r="C482">
        <v>681.20001200000002</v>
      </c>
      <c r="D482">
        <v>672.59997599999997</v>
      </c>
      <c r="E482">
        <v>678.20001200000002</v>
      </c>
      <c r="F482">
        <v>666.20562700000005</v>
      </c>
      <c r="G482">
        <v>50766</v>
      </c>
    </row>
    <row r="483" spans="1:7" x14ac:dyDescent="0.25">
      <c r="A483" s="11">
        <v>43838</v>
      </c>
      <c r="B483">
        <v>675.59997599999997</v>
      </c>
      <c r="C483">
        <v>684.59997599999997</v>
      </c>
      <c r="D483">
        <v>674.40002400000003</v>
      </c>
      <c r="E483">
        <v>684.20001200000002</v>
      </c>
      <c r="F483">
        <v>672.09948699999995</v>
      </c>
      <c r="G483">
        <v>34952</v>
      </c>
    </row>
    <row r="484" spans="1:7" x14ac:dyDescent="0.25">
      <c r="A484" s="11">
        <v>43839</v>
      </c>
      <c r="B484">
        <v>690</v>
      </c>
      <c r="C484">
        <v>691.20001200000002</v>
      </c>
      <c r="D484">
        <v>684.59997599999997</v>
      </c>
      <c r="E484">
        <v>687</v>
      </c>
      <c r="F484">
        <v>674.84991500000001</v>
      </c>
      <c r="G484">
        <v>51499</v>
      </c>
    </row>
    <row r="485" spans="1:7" x14ac:dyDescent="0.25">
      <c r="A485" s="11">
        <v>43840</v>
      </c>
      <c r="B485">
        <v>688.79998799999998</v>
      </c>
      <c r="C485">
        <v>691.40002400000003</v>
      </c>
      <c r="D485">
        <v>685</v>
      </c>
      <c r="E485">
        <v>689</v>
      </c>
      <c r="F485">
        <v>676.81451400000003</v>
      </c>
      <c r="G485">
        <v>49268</v>
      </c>
    </row>
    <row r="486" spans="1:7" x14ac:dyDescent="0.25">
      <c r="A486" s="11">
        <v>43843</v>
      </c>
      <c r="B486">
        <v>689.59997599999997</v>
      </c>
      <c r="C486">
        <v>693</v>
      </c>
      <c r="D486">
        <v>684.79998799999998</v>
      </c>
      <c r="E486">
        <v>689.59997599999997</v>
      </c>
      <c r="F486">
        <v>677.40386999999998</v>
      </c>
      <c r="G486">
        <v>43295</v>
      </c>
    </row>
    <row r="487" spans="1:7" x14ac:dyDescent="0.25">
      <c r="A487" s="11">
        <v>43844</v>
      </c>
      <c r="B487">
        <v>691</v>
      </c>
      <c r="C487">
        <v>699.59997599999997</v>
      </c>
      <c r="D487">
        <v>684.79998799999998</v>
      </c>
      <c r="E487">
        <v>699.59997599999997</v>
      </c>
      <c r="F487">
        <v>687.22705099999996</v>
      </c>
      <c r="G487">
        <v>60596</v>
      </c>
    </row>
    <row r="488" spans="1:7" x14ac:dyDescent="0.25">
      <c r="A488" s="11">
        <v>43845</v>
      </c>
      <c r="B488">
        <v>699.59997599999997</v>
      </c>
      <c r="C488">
        <v>709.59997599999997</v>
      </c>
      <c r="D488">
        <v>699.59997599999997</v>
      </c>
      <c r="E488">
        <v>708.59997599999997</v>
      </c>
      <c r="F488">
        <v>696.06793200000004</v>
      </c>
      <c r="G488">
        <v>65339</v>
      </c>
    </row>
    <row r="489" spans="1:7" x14ac:dyDescent="0.25">
      <c r="A489" s="11">
        <v>43846</v>
      </c>
      <c r="B489">
        <v>711.40002400000003</v>
      </c>
      <c r="C489">
        <v>713.40002400000003</v>
      </c>
      <c r="D489">
        <v>708.59997599999997</v>
      </c>
      <c r="E489">
        <v>712</v>
      </c>
      <c r="F489">
        <v>699.40783699999997</v>
      </c>
      <c r="G489">
        <v>51212</v>
      </c>
    </row>
    <row r="490" spans="1:7" x14ac:dyDescent="0.25">
      <c r="A490" s="11">
        <v>43847</v>
      </c>
      <c r="B490">
        <v>716</v>
      </c>
      <c r="C490">
        <v>725.59997599999997</v>
      </c>
      <c r="D490">
        <v>716</v>
      </c>
      <c r="E490">
        <v>725.59997599999997</v>
      </c>
      <c r="F490">
        <v>712.76733400000001</v>
      </c>
      <c r="G490">
        <v>60837</v>
      </c>
    </row>
    <row r="491" spans="1:7" x14ac:dyDescent="0.25">
      <c r="A491" s="11">
        <v>43850</v>
      </c>
      <c r="B491">
        <v>720.20001200000002</v>
      </c>
      <c r="C491">
        <v>723.40002400000003</v>
      </c>
      <c r="D491">
        <v>715.20001200000002</v>
      </c>
      <c r="E491">
        <v>717</v>
      </c>
      <c r="F491">
        <v>704.31933600000002</v>
      </c>
      <c r="G491">
        <v>46970</v>
      </c>
    </row>
    <row r="492" spans="1:7" x14ac:dyDescent="0.25">
      <c r="A492" s="11">
        <v>43851</v>
      </c>
      <c r="B492">
        <v>710</v>
      </c>
      <c r="C492">
        <v>711.20001200000002</v>
      </c>
      <c r="D492">
        <v>696</v>
      </c>
      <c r="E492">
        <v>709.20001200000002</v>
      </c>
      <c r="F492">
        <v>696.65728799999999</v>
      </c>
      <c r="G492">
        <v>85180</v>
      </c>
    </row>
    <row r="493" spans="1:7" x14ac:dyDescent="0.25">
      <c r="A493" s="11">
        <v>43852</v>
      </c>
      <c r="B493">
        <v>711</v>
      </c>
      <c r="C493">
        <v>715.40002400000003</v>
      </c>
      <c r="D493">
        <v>709.40002400000003</v>
      </c>
      <c r="E493">
        <v>711.20001200000002</v>
      </c>
      <c r="F493">
        <v>698.62194799999997</v>
      </c>
      <c r="G493">
        <v>58102</v>
      </c>
    </row>
    <row r="494" spans="1:7" x14ac:dyDescent="0.25">
      <c r="A494" s="11">
        <v>43853</v>
      </c>
      <c r="B494">
        <v>703.79998799999998</v>
      </c>
      <c r="C494">
        <v>711.20001200000002</v>
      </c>
      <c r="D494">
        <v>700.79998799999998</v>
      </c>
      <c r="E494">
        <v>704.20001200000002</v>
      </c>
      <c r="F494">
        <v>691.74572799999999</v>
      </c>
      <c r="G494">
        <v>93264</v>
      </c>
    </row>
    <row r="495" spans="1:7" x14ac:dyDescent="0.25">
      <c r="A495" s="11">
        <v>43854</v>
      </c>
      <c r="B495">
        <v>708.59997599999997</v>
      </c>
      <c r="C495">
        <v>715.79998799999998</v>
      </c>
      <c r="D495">
        <v>706.79998799999998</v>
      </c>
      <c r="E495">
        <v>711</v>
      </c>
      <c r="F495">
        <v>698.42553699999996</v>
      </c>
      <c r="G495">
        <v>57434</v>
      </c>
    </row>
    <row r="496" spans="1:7" x14ac:dyDescent="0.25">
      <c r="A496" s="11">
        <v>43857</v>
      </c>
      <c r="B496">
        <v>695</v>
      </c>
      <c r="C496">
        <v>696</v>
      </c>
      <c r="D496">
        <v>671.79998799999998</v>
      </c>
      <c r="E496">
        <v>680.40002400000003</v>
      </c>
      <c r="F496">
        <v>668.36663799999997</v>
      </c>
      <c r="G496">
        <v>155727</v>
      </c>
    </row>
    <row r="497" spans="1:7" x14ac:dyDescent="0.25">
      <c r="A497" s="11">
        <v>43858</v>
      </c>
      <c r="B497">
        <v>682</v>
      </c>
      <c r="C497">
        <v>688.79998799999998</v>
      </c>
      <c r="D497">
        <v>674.40002400000003</v>
      </c>
      <c r="E497">
        <v>686.59997599999997</v>
      </c>
      <c r="F497">
        <v>674.45703100000003</v>
      </c>
      <c r="G497">
        <v>83361</v>
      </c>
    </row>
    <row r="498" spans="1:7" x14ac:dyDescent="0.25">
      <c r="A498" s="11">
        <v>43859</v>
      </c>
      <c r="B498">
        <v>687.20001200000002</v>
      </c>
      <c r="C498">
        <v>695.20001200000002</v>
      </c>
      <c r="D498">
        <v>683.79998799999998</v>
      </c>
      <c r="E498">
        <v>690</v>
      </c>
      <c r="F498">
        <v>677.79693599999996</v>
      </c>
      <c r="G498">
        <v>63587</v>
      </c>
    </row>
    <row r="499" spans="1:7" x14ac:dyDescent="0.25">
      <c r="A499" s="11">
        <v>43860</v>
      </c>
      <c r="B499">
        <v>682</v>
      </c>
      <c r="C499">
        <v>688.20001200000002</v>
      </c>
      <c r="D499">
        <v>677.40002400000003</v>
      </c>
      <c r="E499">
        <v>677.40002400000003</v>
      </c>
      <c r="F499">
        <v>665.41973900000005</v>
      </c>
      <c r="G499">
        <v>78214</v>
      </c>
    </row>
    <row r="500" spans="1:7" x14ac:dyDescent="0.25">
      <c r="A500" s="11">
        <v>43861</v>
      </c>
      <c r="B500">
        <v>680</v>
      </c>
      <c r="C500">
        <v>680.79998799999998</v>
      </c>
      <c r="D500">
        <v>673</v>
      </c>
      <c r="E500">
        <v>676.59997599999997</v>
      </c>
      <c r="F500">
        <v>664.63385000000005</v>
      </c>
      <c r="G500">
        <v>90095</v>
      </c>
    </row>
    <row r="501" spans="1:7" x14ac:dyDescent="0.25">
      <c r="A501" s="11">
        <v>43864</v>
      </c>
      <c r="B501">
        <v>676.79998799999998</v>
      </c>
      <c r="C501">
        <v>681.79998799999998</v>
      </c>
      <c r="D501">
        <v>671.40002400000003</v>
      </c>
      <c r="E501">
        <v>678.79998799999998</v>
      </c>
      <c r="F501">
        <v>666.79492200000004</v>
      </c>
      <c r="G501">
        <v>71237</v>
      </c>
    </row>
    <row r="502" spans="1:7" x14ac:dyDescent="0.25">
      <c r="A502" s="11">
        <v>43865</v>
      </c>
      <c r="B502">
        <v>683.20001200000002</v>
      </c>
      <c r="C502">
        <v>693.59997599999997</v>
      </c>
      <c r="D502">
        <v>681.59997599999997</v>
      </c>
      <c r="E502">
        <v>692</v>
      </c>
      <c r="F502">
        <v>679.76153599999998</v>
      </c>
      <c r="G502">
        <v>69065</v>
      </c>
    </row>
    <row r="503" spans="1:7" x14ac:dyDescent="0.25">
      <c r="A503" s="11">
        <v>43866</v>
      </c>
      <c r="B503">
        <v>689.59997599999997</v>
      </c>
      <c r="C503">
        <v>709.79998799999998</v>
      </c>
      <c r="D503">
        <v>689.59997599999997</v>
      </c>
      <c r="E503">
        <v>700.20001200000002</v>
      </c>
      <c r="F503">
        <v>687.81658900000002</v>
      </c>
      <c r="G503">
        <v>81195</v>
      </c>
    </row>
    <row r="504" spans="1:7" x14ac:dyDescent="0.25">
      <c r="A504" s="11">
        <v>43867</v>
      </c>
      <c r="B504">
        <v>702.79998799999998</v>
      </c>
      <c r="C504">
        <v>704.59997599999997</v>
      </c>
      <c r="D504">
        <v>689.40002400000003</v>
      </c>
      <c r="E504">
        <v>693</v>
      </c>
      <c r="F504">
        <v>680.74395800000002</v>
      </c>
      <c r="G504">
        <v>67696</v>
      </c>
    </row>
    <row r="505" spans="1:7" x14ac:dyDescent="0.25">
      <c r="A505" s="11">
        <v>43868</v>
      </c>
      <c r="B505">
        <v>690</v>
      </c>
      <c r="C505">
        <v>695.40002400000003</v>
      </c>
      <c r="D505">
        <v>684</v>
      </c>
      <c r="E505">
        <v>695.40002400000003</v>
      </c>
      <c r="F505">
        <v>683.10137899999995</v>
      </c>
      <c r="G505">
        <v>65899</v>
      </c>
    </row>
    <row r="506" spans="1:7" x14ac:dyDescent="0.25">
      <c r="A506" s="11">
        <v>43871</v>
      </c>
      <c r="B506">
        <v>692</v>
      </c>
      <c r="C506">
        <v>696.59997599999997</v>
      </c>
      <c r="D506">
        <v>685.59997599999997</v>
      </c>
      <c r="E506">
        <v>696</v>
      </c>
      <c r="F506">
        <v>683.69073500000002</v>
      </c>
      <c r="G506">
        <v>55513</v>
      </c>
    </row>
    <row r="507" spans="1:7" x14ac:dyDescent="0.25">
      <c r="A507" s="11">
        <v>43872</v>
      </c>
      <c r="B507">
        <v>703</v>
      </c>
      <c r="C507">
        <v>703.20001200000002</v>
      </c>
      <c r="D507">
        <v>693.79998799999998</v>
      </c>
      <c r="E507">
        <v>696.40002400000003</v>
      </c>
      <c r="F507">
        <v>684.08374000000003</v>
      </c>
      <c r="G507">
        <v>51857</v>
      </c>
    </row>
    <row r="508" spans="1:7" x14ac:dyDescent="0.25">
      <c r="A508" s="11">
        <v>43873</v>
      </c>
      <c r="B508">
        <v>696.40002400000003</v>
      </c>
      <c r="C508">
        <v>709.40002400000003</v>
      </c>
      <c r="D508">
        <v>694</v>
      </c>
      <c r="E508">
        <v>709.40002400000003</v>
      </c>
      <c r="F508">
        <v>696.85382100000004</v>
      </c>
      <c r="G508">
        <v>68004</v>
      </c>
    </row>
    <row r="509" spans="1:7" x14ac:dyDescent="0.25">
      <c r="A509" s="11">
        <v>43874</v>
      </c>
      <c r="B509">
        <v>705</v>
      </c>
      <c r="C509">
        <v>711.40002400000003</v>
      </c>
      <c r="D509">
        <v>701.79998799999998</v>
      </c>
      <c r="E509">
        <v>711</v>
      </c>
      <c r="F509">
        <v>698.42553699999996</v>
      </c>
      <c r="G509">
        <v>53626</v>
      </c>
    </row>
    <row r="510" spans="1:7" x14ac:dyDescent="0.25">
      <c r="A510" s="11">
        <v>43875</v>
      </c>
      <c r="B510">
        <v>711.40002400000003</v>
      </c>
      <c r="C510">
        <v>711.79998799999998</v>
      </c>
      <c r="D510">
        <v>704.20001200000002</v>
      </c>
      <c r="E510">
        <v>705</v>
      </c>
      <c r="F510">
        <v>692.53155500000003</v>
      </c>
      <c r="G510">
        <v>47175</v>
      </c>
    </row>
    <row r="511" spans="1:7" x14ac:dyDescent="0.25">
      <c r="A511" s="11">
        <v>43878</v>
      </c>
      <c r="B511">
        <v>706.79998799999998</v>
      </c>
      <c r="C511">
        <v>709.79998799999998</v>
      </c>
      <c r="D511">
        <v>705</v>
      </c>
      <c r="E511">
        <v>709.40002400000003</v>
      </c>
      <c r="F511">
        <v>696.85382100000004</v>
      </c>
      <c r="G511">
        <v>28768</v>
      </c>
    </row>
    <row r="512" spans="1:7" x14ac:dyDescent="0.25">
      <c r="A512" s="11">
        <v>43879</v>
      </c>
      <c r="B512">
        <v>703</v>
      </c>
      <c r="C512">
        <v>708.40002400000003</v>
      </c>
      <c r="D512">
        <v>700</v>
      </c>
      <c r="E512">
        <v>700</v>
      </c>
      <c r="F512">
        <v>687.62005599999998</v>
      </c>
      <c r="G512">
        <v>63834</v>
      </c>
    </row>
    <row r="513" spans="1:7" x14ac:dyDescent="0.25">
      <c r="A513" s="11">
        <v>43880</v>
      </c>
      <c r="B513">
        <v>703.40002400000003</v>
      </c>
      <c r="C513">
        <v>713.20001200000002</v>
      </c>
      <c r="D513">
        <v>696.59997599999997</v>
      </c>
      <c r="E513">
        <v>712.79998799999998</v>
      </c>
      <c r="F513">
        <v>700.19366500000001</v>
      </c>
      <c r="G513">
        <v>62075</v>
      </c>
    </row>
    <row r="514" spans="1:7" x14ac:dyDescent="0.25">
      <c r="A514" s="11">
        <v>43881</v>
      </c>
      <c r="B514">
        <v>713.59997599999997</v>
      </c>
      <c r="C514">
        <v>718</v>
      </c>
      <c r="D514">
        <v>699.79998799999998</v>
      </c>
      <c r="E514">
        <v>699.79998799999998</v>
      </c>
      <c r="F514">
        <v>687.42352300000005</v>
      </c>
      <c r="G514">
        <v>53893</v>
      </c>
    </row>
    <row r="515" spans="1:7" x14ac:dyDescent="0.25">
      <c r="A515" s="11">
        <v>43882</v>
      </c>
      <c r="B515">
        <v>698</v>
      </c>
      <c r="C515">
        <v>702.40002400000003</v>
      </c>
      <c r="D515">
        <v>692.20001200000002</v>
      </c>
      <c r="E515">
        <v>694.59997599999997</v>
      </c>
      <c r="F515">
        <v>682.31549099999995</v>
      </c>
      <c r="G515">
        <v>61476</v>
      </c>
    </row>
    <row r="516" spans="1:7" x14ac:dyDescent="0.25">
      <c r="A516" s="11">
        <v>43885</v>
      </c>
      <c r="B516">
        <v>680</v>
      </c>
      <c r="C516">
        <v>680.59997599999997</v>
      </c>
      <c r="D516">
        <v>666.40002400000003</v>
      </c>
      <c r="E516">
        <v>670.40002400000003</v>
      </c>
      <c r="F516">
        <v>658.54357900000002</v>
      </c>
      <c r="G516">
        <v>156045</v>
      </c>
    </row>
    <row r="517" spans="1:7" x14ac:dyDescent="0.25">
      <c r="A517" s="11">
        <v>43886</v>
      </c>
      <c r="B517">
        <v>670.79998799999998</v>
      </c>
      <c r="C517">
        <v>673.79998799999998</v>
      </c>
      <c r="D517">
        <v>661.20001200000002</v>
      </c>
      <c r="E517">
        <v>664.20001200000002</v>
      </c>
      <c r="F517">
        <v>652.45324700000003</v>
      </c>
      <c r="G517">
        <v>120650</v>
      </c>
    </row>
    <row r="518" spans="1:7" x14ac:dyDescent="0.25">
      <c r="A518" s="11">
        <v>43887</v>
      </c>
      <c r="B518">
        <v>660</v>
      </c>
      <c r="C518">
        <v>669</v>
      </c>
      <c r="D518">
        <v>646.40002400000003</v>
      </c>
      <c r="E518">
        <v>666</v>
      </c>
      <c r="F518">
        <v>654.22131300000001</v>
      </c>
      <c r="G518">
        <v>117789</v>
      </c>
    </row>
    <row r="519" spans="1:7" x14ac:dyDescent="0.25">
      <c r="A519" s="11">
        <v>43888</v>
      </c>
      <c r="B519">
        <v>656</v>
      </c>
      <c r="C519">
        <v>657</v>
      </c>
      <c r="D519">
        <v>633.40002400000003</v>
      </c>
      <c r="E519">
        <v>641</v>
      </c>
      <c r="F519">
        <v>629.66351299999997</v>
      </c>
      <c r="G519">
        <v>152256</v>
      </c>
    </row>
    <row r="520" spans="1:7" x14ac:dyDescent="0.25">
      <c r="A520" s="11">
        <v>43889</v>
      </c>
      <c r="B520">
        <v>621</v>
      </c>
      <c r="C520">
        <v>638.20001200000002</v>
      </c>
      <c r="D520">
        <v>615</v>
      </c>
      <c r="E520">
        <v>630</v>
      </c>
      <c r="F520">
        <v>618.85809300000005</v>
      </c>
      <c r="G520">
        <v>197017</v>
      </c>
    </row>
    <row r="521" spans="1:7" x14ac:dyDescent="0.25">
      <c r="A521" s="11">
        <v>43892</v>
      </c>
      <c r="B521">
        <v>641</v>
      </c>
      <c r="C521">
        <v>645.79998799999998</v>
      </c>
      <c r="D521">
        <v>620.40002400000003</v>
      </c>
      <c r="E521">
        <v>634.79998799999998</v>
      </c>
      <c r="F521">
        <v>623.57318099999998</v>
      </c>
      <c r="G521">
        <v>127220</v>
      </c>
    </row>
    <row r="522" spans="1:7" x14ac:dyDescent="0.25">
      <c r="A522" s="11">
        <v>43893</v>
      </c>
      <c r="B522">
        <v>644</v>
      </c>
      <c r="C522">
        <v>656.20001200000002</v>
      </c>
      <c r="D522">
        <v>639</v>
      </c>
      <c r="E522">
        <v>642.79998799999998</v>
      </c>
      <c r="F522">
        <v>632.92730700000004</v>
      </c>
      <c r="G522">
        <v>119680</v>
      </c>
    </row>
    <row r="523" spans="1:7" x14ac:dyDescent="0.25">
      <c r="A523" s="11">
        <v>43894</v>
      </c>
      <c r="B523">
        <v>644.40002400000003</v>
      </c>
      <c r="C523">
        <v>655.20001200000002</v>
      </c>
      <c r="D523">
        <v>640.20001200000002</v>
      </c>
      <c r="E523">
        <v>653</v>
      </c>
      <c r="F523">
        <v>642.97058100000004</v>
      </c>
      <c r="G523">
        <v>117879</v>
      </c>
    </row>
    <row r="524" spans="1:7" x14ac:dyDescent="0.25">
      <c r="A524" s="11">
        <v>43895</v>
      </c>
      <c r="B524">
        <v>659</v>
      </c>
      <c r="C524">
        <v>661.59997599999997</v>
      </c>
      <c r="D524">
        <v>643.79998799999998</v>
      </c>
      <c r="E524">
        <v>646.59997599999997</v>
      </c>
      <c r="F524">
        <v>636.66888400000005</v>
      </c>
      <c r="G524">
        <v>83203</v>
      </c>
    </row>
    <row r="525" spans="1:7" x14ac:dyDescent="0.25">
      <c r="A525" s="11">
        <v>43896</v>
      </c>
      <c r="B525">
        <v>635</v>
      </c>
      <c r="C525">
        <v>640.59997599999997</v>
      </c>
      <c r="D525">
        <v>623.59997599999997</v>
      </c>
      <c r="E525">
        <v>634</v>
      </c>
      <c r="F525">
        <v>624.26232900000002</v>
      </c>
      <c r="G525">
        <v>123401</v>
      </c>
    </row>
    <row r="526" spans="1:7" x14ac:dyDescent="0.25">
      <c r="A526" s="11">
        <v>43899</v>
      </c>
      <c r="B526">
        <v>600</v>
      </c>
      <c r="C526">
        <v>615</v>
      </c>
      <c r="D526">
        <v>587.59997599999997</v>
      </c>
      <c r="E526">
        <v>605.59997599999997</v>
      </c>
      <c r="F526">
        <v>596.29858400000001</v>
      </c>
      <c r="G526">
        <v>190921</v>
      </c>
    </row>
    <row r="527" spans="1:7" x14ac:dyDescent="0.25">
      <c r="A527" s="11">
        <v>43900</v>
      </c>
      <c r="B527">
        <v>613.40002400000003</v>
      </c>
      <c r="C527">
        <v>624.40002400000003</v>
      </c>
      <c r="D527">
        <v>593.59997599999997</v>
      </c>
      <c r="E527">
        <v>595.79998799999998</v>
      </c>
      <c r="F527">
        <v>586.64910899999995</v>
      </c>
      <c r="G527">
        <v>147483</v>
      </c>
    </row>
    <row r="528" spans="1:7" x14ac:dyDescent="0.25">
      <c r="A528" s="11">
        <v>43901</v>
      </c>
      <c r="B528">
        <v>600.79998799999998</v>
      </c>
      <c r="C528">
        <v>603.20001200000002</v>
      </c>
      <c r="D528">
        <v>589.20001200000002</v>
      </c>
      <c r="E528">
        <v>594.59997599999997</v>
      </c>
      <c r="F528">
        <v>585.46758999999997</v>
      </c>
      <c r="G528">
        <v>109118</v>
      </c>
    </row>
    <row r="529" spans="1:7" x14ac:dyDescent="0.25">
      <c r="A529" s="11">
        <v>43902</v>
      </c>
      <c r="B529">
        <v>555.40002400000003</v>
      </c>
      <c r="C529">
        <v>579.40002400000003</v>
      </c>
      <c r="D529">
        <v>548.79998799999998</v>
      </c>
      <c r="E529">
        <v>560</v>
      </c>
      <c r="F529">
        <v>551.39892599999996</v>
      </c>
      <c r="G529">
        <v>242743</v>
      </c>
    </row>
    <row r="530" spans="1:7" x14ac:dyDescent="0.25">
      <c r="A530" s="11">
        <v>43903</v>
      </c>
      <c r="B530">
        <v>574.40002400000003</v>
      </c>
      <c r="C530">
        <v>602.59997599999997</v>
      </c>
      <c r="D530">
        <v>562.79998799999998</v>
      </c>
      <c r="E530">
        <v>572.79998799999998</v>
      </c>
      <c r="F530">
        <v>564.00238000000002</v>
      </c>
      <c r="G530">
        <v>161519</v>
      </c>
    </row>
    <row r="531" spans="1:7" x14ac:dyDescent="0.25">
      <c r="A531" s="11">
        <v>43906</v>
      </c>
      <c r="B531">
        <v>538.59997599999997</v>
      </c>
      <c r="C531">
        <v>556.79998799999998</v>
      </c>
      <c r="D531">
        <v>529.59997599999997</v>
      </c>
      <c r="E531">
        <v>548.20001200000002</v>
      </c>
      <c r="F531">
        <v>539.78027299999997</v>
      </c>
      <c r="G531">
        <v>198494</v>
      </c>
    </row>
    <row r="532" spans="1:7" x14ac:dyDescent="0.25">
      <c r="A532" s="11">
        <v>43907</v>
      </c>
      <c r="B532">
        <v>567.79998799999998</v>
      </c>
      <c r="C532">
        <v>576.79998799999998</v>
      </c>
      <c r="D532">
        <v>547</v>
      </c>
      <c r="E532">
        <v>558.59997599999997</v>
      </c>
      <c r="F532">
        <v>550.02044699999999</v>
      </c>
      <c r="G532">
        <v>159768</v>
      </c>
    </row>
    <row r="533" spans="1:7" x14ac:dyDescent="0.25">
      <c r="A533" s="11">
        <v>43908</v>
      </c>
      <c r="B533">
        <v>551.79998799999998</v>
      </c>
      <c r="C533">
        <v>557.79998799999998</v>
      </c>
      <c r="D533">
        <v>516</v>
      </c>
      <c r="E533">
        <v>525</v>
      </c>
      <c r="F533">
        <v>516.93658400000004</v>
      </c>
      <c r="G533">
        <v>163932</v>
      </c>
    </row>
    <row r="534" spans="1:7" x14ac:dyDescent="0.25">
      <c r="A534" s="11">
        <v>43909</v>
      </c>
      <c r="B534">
        <v>530</v>
      </c>
      <c r="C534">
        <v>560</v>
      </c>
      <c r="D534">
        <v>526.59997599999997</v>
      </c>
      <c r="E534">
        <v>560</v>
      </c>
      <c r="F534">
        <v>551.39892599999996</v>
      </c>
      <c r="G534">
        <v>121386</v>
      </c>
    </row>
    <row r="535" spans="1:7" x14ac:dyDescent="0.25">
      <c r="A535" s="11">
        <v>43910</v>
      </c>
      <c r="B535">
        <v>588</v>
      </c>
      <c r="C535">
        <v>622.20001200000002</v>
      </c>
      <c r="D535">
        <v>587.79998799999998</v>
      </c>
      <c r="E535">
        <v>606.20001200000002</v>
      </c>
      <c r="F535">
        <v>596.88940400000001</v>
      </c>
      <c r="G535">
        <v>182826</v>
      </c>
    </row>
    <row r="536" spans="1:7" x14ac:dyDescent="0.25">
      <c r="A536" s="11">
        <v>43913</v>
      </c>
      <c r="B536">
        <v>581.20001200000002</v>
      </c>
      <c r="C536">
        <v>603.40002400000003</v>
      </c>
      <c r="D536">
        <v>569.20001200000002</v>
      </c>
      <c r="E536">
        <v>603.40002400000003</v>
      </c>
      <c r="F536">
        <v>594.13244599999996</v>
      </c>
      <c r="G536">
        <v>125462</v>
      </c>
    </row>
    <row r="537" spans="1:7" x14ac:dyDescent="0.25">
      <c r="A537" s="11">
        <v>43914</v>
      </c>
      <c r="B537">
        <v>618</v>
      </c>
      <c r="C537">
        <v>641.20001200000002</v>
      </c>
      <c r="D537">
        <v>607</v>
      </c>
      <c r="E537">
        <v>641.20001200000002</v>
      </c>
      <c r="F537">
        <v>631.35186799999997</v>
      </c>
      <c r="G537">
        <v>123576</v>
      </c>
    </row>
    <row r="538" spans="1:7" x14ac:dyDescent="0.25">
      <c r="A538" s="11">
        <v>43915</v>
      </c>
      <c r="B538">
        <v>650</v>
      </c>
      <c r="C538">
        <v>658</v>
      </c>
      <c r="D538">
        <v>620</v>
      </c>
      <c r="E538">
        <v>656.20001200000002</v>
      </c>
      <c r="F538">
        <v>646.12145999999996</v>
      </c>
      <c r="G538">
        <v>122492</v>
      </c>
    </row>
    <row r="539" spans="1:7" x14ac:dyDescent="0.25">
      <c r="A539" s="11">
        <v>43916</v>
      </c>
      <c r="B539">
        <v>636.59997599999997</v>
      </c>
      <c r="C539">
        <v>671.59997599999997</v>
      </c>
      <c r="D539">
        <v>626</v>
      </c>
      <c r="E539">
        <v>671.40002400000003</v>
      </c>
      <c r="F539">
        <v>661.08801300000005</v>
      </c>
      <c r="G539">
        <v>101176</v>
      </c>
    </row>
    <row r="540" spans="1:7" x14ac:dyDescent="0.25">
      <c r="A540" s="11">
        <v>43917</v>
      </c>
      <c r="B540">
        <v>655.79998799999998</v>
      </c>
      <c r="C540">
        <v>663.20001200000002</v>
      </c>
      <c r="D540">
        <v>630.20001200000002</v>
      </c>
      <c r="E540">
        <v>645</v>
      </c>
      <c r="F540">
        <v>635.09344499999997</v>
      </c>
      <c r="G540">
        <v>75257</v>
      </c>
    </row>
    <row r="541" spans="1:7" x14ac:dyDescent="0.25">
      <c r="A541" s="11">
        <v>43920</v>
      </c>
      <c r="B541">
        <v>642.40002400000003</v>
      </c>
      <c r="C541">
        <v>650</v>
      </c>
      <c r="D541">
        <v>621.20001200000002</v>
      </c>
      <c r="E541">
        <v>639.79998799999998</v>
      </c>
      <c r="F541">
        <v>629.97332800000004</v>
      </c>
      <c r="G541">
        <v>77483</v>
      </c>
    </row>
    <row r="542" spans="1:7" x14ac:dyDescent="0.25">
      <c r="A542" s="11">
        <v>43921</v>
      </c>
      <c r="B542">
        <v>650</v>
      </c>
      <c r="C542">
        <v>659</v>
      </c>
      <c r="D542">
        <v>623.20001200000002</v>
      </c>
      <c r="E542">
        <v>628.79998799999998</v>
      </c>
      <c r="F542">
        <v>619.14227300000005</v>
      </c>
      <c r="G542">
        <v>96110</v>
      </c>
    </row>
    <row r="543" spans="1:7" x14ac:dyDescent="0.25">
      <c r="A543" s="11">
        <v>43922</v>
      </c>
      <c r="B543">
        <v>620</v>
      </c>
      <c r="C543">
        <v>622.20001200000002</v>
      </c>
      <c r="D543">
        <v>592</v>
      </c>
      <c r="E543">
        <v>592</v>
      </c>
      <c r="F543">
        <v>582.90753199999995</v>
      </c>
      <c r="G543">
        <v>99753</v>
      </c>
    </row>
    <row r="544" spans="1:7" x14ac:dyDescent="0.25">
      <c r="A544" s="11">
        <v>43923</v>
      </c>
      <c r="B544">
        <v>600</v>
      </c>
      <c r="C544">
        <v>607.79998799999998</v>
      </c>
      <c r="D544">
        <v>592.20001200000002</v>
      </c>
      <c r="E544">
        <v>598.59997599999997</v>
      </c>
      <c r="F544">
        <v>589.40612799999997</v>
      </c>
      <c r="G544">
        <v>72330</v>
      </c>
    </row>
    <row r="545" spans="1:7" x14ac:dyDescent="0.25">
      <c r="A545" s="11">
        <v>43924</v>
      </c>
      <c r="B545">
        <v>601</v>
      </c>
      <c r="C545">
        <v>604.79998799999998</v>
      </c>
      <c r="D545">
        <v>595.20001200000002</v>
      </c>
      <c r="E545">
        <v>604.79998799999998</v>
      </c>
      <c r="F545">
        <v>595.51092500000004</v>
      </c>
      <c r="G545">
        <v>51391</v>
      </c>
    </row>
    <row r="546" spans="1:7" x14ac:dyDescent="0.25">
      <c r="A546" s="11">
        <v>43927</v>
      </c>
      <c r="B546">
        <v>624</v>
      </c>
      <c r="C546">
        <v>625.20001200000002</v>
      </c>
      <c r="D546">
        <v>604.79998799999998</v>
      </c>
      <c r="E546">
        <v>604.79998799999998</v>
      </c>
      <c r="F546">
        <v>595.51092500000004</v>
      </c>
      <c r="G546">
        <v>60242</v>
      </c>
    </row>
    <row r="547" spans="1:7" x14ac:dyDescent="0.25">
      <c r="A547" s="11">
        <v>43928</v>
      </c>
      <c r="B547">
        <v>617</v>
      </c>
      <c r="C547">
        <v>630</v>
      </c>
      <c r="D547">
        <v>613.59997599999997</v>
      </c>
      <c r="E547">
        <v>617.20001200000002</v>
      </c>
      <c r="F547">
        <v>607.72039800000005</v>
      </c>
      <c r="G547">
        <v>82140</v>
      </c>
    </row>
    <row r="548" spans="1:7" x14ac:dyDescent="0.25">
      <c r="A548" s="11">
        <v>43929</v>
      </c>
      <c r="B548">
        <v>611</v>
      </c>
      <c r="C548">
        <v>636</v>
      </c>
      <c r="D548">
        <v>611</v>
      </c>
      <c r="E548">
        <v>636</v>
      </c>
      <c r="F548">
        <v>626.231628</v>
      </c>
      <c r="G548">
        <v>61271</v>
      </c>
    </row>
    <row r="549" spans="1:7" x14ac:dyDescent="0.25">
      <c r="A549" s="11">
        <v>43930</v>
      </c>
      <c r="B549">
        <v>640</v>
      </c>
      <c r="C549">
        <v>645</v>
      </c>
      <c r="D549">
        <v>632.79998799999998</v>
      </c>
      <c r="E549">
        <v>641.79998799999998</v>
      </c>
      <c r="F549">
        <v>631.94256600000006</v>
      </c>
      <c r="G549">
        <v>51560</v>
      </c>
    </row>
    <row r="550" spans="1:7" x14ac:dyDescent="0.25">
      <c r="A550" s="11">
        <v>43935</v>
      </c>
      <c r="B550">
        <v>647.40002400000003</v>
      </c>
      <c r="C550">
        <v>672.79998799999998</v>
      </c>
      <c r="D550">
        <v>644</v>
      </c>
      <c r="E550">
        <v>672.79998799999998</v>
      </c>
      <c r="F550">
        <v>662.46649200000002</v>
      </c>
      <c r="G550">
        <v>62937</v>
      </c>
    </row>
    <row r="551" spans="1:7" x14ac:dyDescent="0.25">
      <c r="A551" s="11">
        <v>43936</v>
      </c>
      <c r="B551">
        <v>666</v>
      </c>
      <c r="C551">
        <v>683</v>
      </c>
      <c r="D551">
        <v>666</v>
      </c>
      <c r="E551">
        <v>675.59997599999997</v>
      </c>
      <c r="F551">
        <v>665.22351100000003</v>
      </c>
      <c r="G551">
        <v>69568</v>
      </c>
    </row>
    <row r="552" spans="1:7" x14ac:dyDescent="0.25">
      <c r="A552" s="11">
        <v>43937</v>
      </c>
      <c r="B552">
        <v>678.59997599999997</v>
      </c>
      <c r="C552">
        <v>692.40002400000003</v>
      </c>
      <c r="D552">
        <v>668.59997599999997</v>
      </c>
      <c r="E552">
        <v>668.59997599999997</v>
      </c>
      <c r="F552">
        <v>658.33093299999996</v>
      </c>
      <c r="G552">
        <v>85304</v>
      </c>
    </row>
    <row r="553" spans="1:7" x14ac:dyDescent="0.25">
      <c r="A553" s="11">
        <v>43938</v>
      </c>
      <c r="B553">
        <v>686</v>
      </c>
      <c r="C553">
        <v>689.20001200000002</v>
      </c>
      <c r="D553">
        <v>679</v>
      </c>
      <c r="E553">
        <v>684.79998799999998</v>
      </c>
      <c r="F553">
        <v>674.28216599999996</v>
      </c>
      <c r="G553">
        <v>51811</v>
      </c>
    </row>
    <row r="554" spans="1:7" x14ac:dyDescent="0.25">
      <c r="A554" s="11">
        <v>43941</v>
      </c>
      <c r="B554">
        <v>685</v>
      </c>
      <c r="C554">
        <v>696.59997599999997</v>
      </c>
      <c r="D554">
        <v>683</v>
      </c>
      <c r="E554">
        <v>694.79998799999998</v>
      </c>
      <c r="F554">
        <v>684.128601</v>
      </c>
      <c r="G554">
        <v>30479</v>
      </c>
    </row>
    <row r="555" spans="1:7" x14ac:dyDescent="0.25">
      <c r="A555" s="11">
        <v>43942</v>
      </c>
      <c r="B555">
        <v>688.59997599999997</v>
      </c>
      <c r="C555">
        <v>697.40002400000003</v>
      </c>
      <c r="D555">
        <v>669.20001200000002</v>
      </c>
      <c r="E555">
        <v>669.20001200000002</v>
      </c>
      <c r="F555">
        <v>658.92175299999997</v>
      </c>
      <c r="G555">
        <v>47954</v>
      </c>
    </row>
    <row r="556" spans="1:7" x14ac:dyDescent="0.25">
      <c r="A556" s="11">
        <v>43943</v>
      </c>
      <c r="B556">
        <v>675</v>
      </c>
      <c r="C556">
        <v>677.59997599999997</v>
      </c>
      <c r="D556">
        <v>669.40002400000003</v>
      </c>
      <c r="E556">
        <v>672.59997599999997</v>
      </c>
      <c r="F556">
        <v>662.26953100000003</v>
      </c>
      <c r="G556">
        <v>40186</v>
      </c>
    </row>
    <row r="557" spans="1:7" x14ac:dyDescent="0.25">
      <c r="A557" s="11">
        <v>43944</v>
      </c>
      <c r="B557">
        <v>695</v>
      </c>
      <c r="C557">
        <v>701</v>
      </c>
      <c r="D557">
        <v>679.40002400000003</v>
      </c>
      <c r="E557">
        <v>701</v>
      </c>
      <c r="F557">
        <v>690.23339799999997</v>
      </c>
      <c r="G557">
        <v>56750</v>
      </c>
    </row>
    <row r="558" spans="1:7" x14ac:dyDescent="0.25">
      <c r="A558" s="11">
        <v>43945</v>
      </c>
      <c r="B558">
        <v>695</v>
      </c>
      <c r="C558">
        <v>697</v>
      </c>
      <c r="D558">
        <v>673</v>
      </c>
      <c r="E558">
        <v>674.40002400000003</v>
      </c>
      <c r="F558">
        <v>664.04193099999998</v>
      </c>
      <c r="G558">
        <v>56032</v>
      </c>
    </row>
    <row r="559" spans="1:7" x14ac:dyDescent="0.25">
      <c r="A559" s="11">
        <v>43948</v>
      </c>
      <c r="B559">
        <v>686</v>
      </c>
      <c r="C559">
        <v>687.40002400000003</v>
      </c>
      <c r="D559">
        <v>671.59997599999997</v>
      </c>
      <c r="E559">
        <v>685.59997599999997</v>
      </c>
      <c r="F559">
        <v>675.06982400000004</v>
      </c>
      <c r="G559">
        <v>59901</v>
      </c>
    </row>
    <row r="560" spans="1:7" x14ac:dyDescent="0.25">
      <c r="A560" s="11">
        <v>43949</v>
      </c>
      <c r="B560">
        <v>684.59997599999997</v>
      </c>
      <c r="C560">
        <v>688.40002400000003</v>
      </c>
      <c r="D560">
        <v>674.79998799999998</v>
      </c>
      <c r="E560">
        <v>676.79998799999998</v>
      </c>
      <c r="F560">
        <v>669.38287400000002</v>
      </c>
      <c r="G560">
        <v>47741</v>
      </c>
    </row>
    <row r="561" spans="1:7" x14ac:dyDescent="0.25">
      <c r="A561" s="11">
        <v>43950</v>
      </c>
      <c r="B561">
        <v>678.40002400000003</v>
      </c>
      <c r="C561">
        <v>686.20001200000002</v>
      </c>
      <c r="D561">
        <v>672.79998799999998</v>
      </c>
      <c r="E561">
        <v>681.20001200000002</v>
      </c>
      <c r="F561">
        <v>673.73468000000003</v>
      </c>
      <c r="G561">
        <v>37712</v>
      </c>
    </row>
    <row r="562" spans="1:7" x14ac:dyDescent="0.25">
      <c r="A562" s="11">
        <v>43951</v>
      </c>
      <c r="B562">
        <v>685</v>
      </c>
      <c r="C562">
        <v>686.79998799999998</v>
      </c>
      <c r="D562">
        <v>666.59997599999997</v>
      </c>
      <c r="E562">
        <v>667.79998799999998</v>
      </c>
      <c r="F562">
        <v>660.48150599999997</v>
      </c>
      <c r="G562">
        <v>58170</v>
      </c>
    </row>
    <row r="563" spans="1:7" x14ac:dyDescent="0.25">
      <c r="A563" s="11">
        <v>43955</v>
      </c>
      <c r="B563">
        <v>654</v>
      </c>
      <c r="C563">
        <v>661.59997599999997</v>
      </c>
      <c r="D563">
        <v>646.20001200000002</v>
      </c>
      <c r="E563">
        <v>646.20001200000002</v>
      </c>
      <c r="F563">
        <v>639.11828600000001</v>
      </c>
      <c r="G563">
        <v>69225</v>
      </c>
    </row>
    <row r="564" spans="1:7" x14ac:dyDescent="0.25">
      <c r="A564" s="11">
        <v>43956</v>
      </c>
      <c r="B564">
        <v>652.79998799999998</v>
      </c>
      <c r="C564">
        <v>665.79998799999998</v>
      </c>
      <c r="D564">
        <v>649</v>
      </c>
      <c r="E564">
        <v>665.79998799999998</v>
      </c>
      <c r="F564">
        <v>658.50347899999997</v>
      </c>
      <c r="G564">
        <v>60599</v>
      </c>
    </row>
    <row r="565" spans="1:7" x14ac:dyDescent="0.25">
      <c r="A565" s="11">
        <v>43957</v>
      </c>
      <c r="B565">
        <v>664.59997599999997</v>
      </c>
      <c r="C565">
        <v>666.79998799999998</v>
      </c>
      <c r="D565">
        <v>649</v>
      </c>
      <c r="E565">
        <v>650</v>
      </c>
      <c r="F565">
        <v>642.87658699999997</v>
      </c>
      <c r="G565">
        <v>38201</v>
      </c>
    </row>
    <row r="566" spans="1:7" x14ac:dyDescent="0.25">
      <c r="A566" s="11">
        <v>43958</v>
      </c>
      <c r="B566">
        <v>648.59997599999997</v>
      </c>
      <c r="C566">
        <v>672.20001200000002</v>
      </c>
      <c r="D566">
        <v>648</v>
      </c>
      <c r="E566">
        <v>672.20001200000002</v>
      </c>
      <c r="F566">
        <v>664.83337400000005</v>
      </c>
      <c r="G566">
        <v>52121</v>
      </c>
    </row>
    <row r="567" spans="1:7" x14ac:dyDescent="0.25">
      <c r="A567" s="11">
        <v>43959</v>
      </c>
      <c r="B567">
        <v>678</v>
      </c>
      <c r="C567">
        <v>689.79998799999998</v>
      </c>
      <c r="D567">
        <v>677.59997599999997</v>
      </c>
      <c r="E567">
        <v>679.79998799999998</v>
      </c>
      <c r="F567">
        <v>672.35003700000004</v>
      </c>
      <c r="G567">
        <v>29073</v>
      </c>
    </row>
    <row r="568" spans="1:7" x14ac:dyDescent="0.25">
      <c r="A568" s="11">
        <v>43962</v>
      </c>
      <c r="B568">
        <v>679</v>
      </c>
      <c r="C568">
        <v>682.20001200000002</v>
      </c>
      <c r="D568">
        <v>660.59997599999997</v>
      </c>
      <c r="E568">
        <v>661.40002400000003</v>
      </c>
      <c r="F568">
        <v>654.151611</v>
      </c>
      <c r="G568">
        <v>49232</v>
      </c>
    </row>
    <row r="569" spans="1:7" x14ac:dyDescent="0.25">
      <c r="A569" s="11">
        <v>43963</v>
      </c>
      <c r="B569">
        <v>660</v>
      </c>
      <c r="C569">
        <v>671</v>
      </c>
      <c r="D569">
        <v>660</v>
      </c>
      <c r="E569">
        <v>670.40002400000003</v>
      </c>
      <c r="F569">
        <v>663.05304000000001</v>
      </c>
      <c r="G569">
        <v>60256</v>
      </c>
    </row>
    <row r="570" spans="1:7" x14ac:dyDescent="0.25">
      <c r="A570" s="11">
        <v>43964</v>
      </c>
      <c r="B570">
        <v>663.59997599999997</v>
      </c>
      <c r="C570">
        <v>677.79998799999998</v>
      </c>
      <c r="D570">
        <v>657.20001200000002</v>
      </c>
      <c r="E570">
        <v>673.59997599999997</v>
      </c>
      <c r="F570">
        <v>666.21795699999996</v>
      </c>
      <c r="G570">
        <v>52566</v>
      </c>
    </row>
    <row r="571" spans="1:7" x14ac:dyDescent="0.25">
      <c r="A571" s="11">
        <v>43965</v>
      </c>
      <c r="B571">
        <v>666.59997599999997</v>
      </c>
      <c r="C571">
        <v>677.20001200000002</v>
      </c>
      <c r="D571">
        <v>665</v>
      </c>
      <c r="E571">
        <v>667</v>
      </c>
      <c r="F571">
        <v>659.690247</v>
      </c>
      <c r="G571">
        <v>48553</v>
      </c>
    </row>
    <row r="572" spans="1:7" x14ac:dyDescent="0.25">
      <c r="A572" s="11">
        <v>43966</v>
      </c>
      <c r="B572">
        <v>669.59997599999997</v>
      </c>
      <c r="C572">
        <v>676.20001200000002</v>
      </c>
      <c r="D572">
        <v>665.20001200000002</v>
      </c>
      <c r="E572">
        <v>665.20001200000002</v>
      </c>
      <c r="F572">
        <v>657.91009499999996</v>
      </c>
      <c r="G572">
        <v>41388</v>
      </c>
    </row>
    <row r="573" spans="1:7" x14ac:dyDescent="0.25">
      <c r="A573" s="11">
        <v>43969</v>
      </c>
      <c r="B573">
        <v>672</v>
      </c>
      <c r="C573">
        <v>700</v>
      </c>
      <c r="D573">
        <v>672</v>
      </c>
      <c r="E573">
        <v>700</v>
      </c>
      <c r="F573">
        <v>692.32861300000002</v>
      </c>
      <c r="G573">
        <v>63049</v>
      </c>
    </row>
    <row r="574" spans="1:7" x14ac:dyDescent="0.25">
      <c r="A574" s="11">
        <v>43970</v>
      </c>
      <c r="B574">
        <v>699.59997599999997</v>
      </c>
      <c r="C574">
        <v>702</v>
      </c>
      <c r="D574">
        <v>681.79998799999998</v>
      </c>
      <c r="E574">
        <v>690</v>
      </c>
      <c r="F574">
        <v>682.43823199999997</v>
      </c>
      <c r="G574">
        <v>107338</v>
      </c>
    </row>
    <row r="575" spans="1:7" x14ac:dyDescent="0.25">
      <c r="A575" s="11">
        <v>43971</v>
      </c>
      <c r="B575">
        <v>688.20001200000002</v>
      </c>
      <c r="C575">
        <v>694.79998799999998</v>
      </c>
      <c r="D575">
        <v>685.40002400000003</v>
      </c>
      <c r="E575">
        <v>693.59997599999997</v>
      </c>
      <c r="F575">
        <v>685.99877900000001</v>
      </c>
      <c r="G575">
        <v>69613</v>
      </c>
    </row>
    <row r="576" spans="1:7" x14ac:dyDescent="0.25">
      <c r="A576" s="11">
        <v>43972</v>
      </c>
      <c r="B576">
        <v>688</v>
      </c>
      <c r="C576">
        <v>697.40002400000003</v>
      </c>
      <c r="D576">
        <v>685.20001200000002</v>
      </c>
      <c r="E576">
        <v>691</v>
      </c>
      <c r="F576">
        <v>683.42724599999997</v>
      </c>
      <c r="G576">
        <v>43420</v>
      </c>
    </row>
    <row r="577" spans="1:7" x14ac:dyDescent="0.25">
      <c r="A577" s="11">
        <v>43973</v>
      </c>
      <c r="B577">
        <v>682.40002400000003</v>
      </c>
      <c r="C577">
        <v>699.79998799999998</v>
      </c>
      <c r="D577">
        <v>681</v>
      </c>
      <c r="E577">
        <v>697.79998799999998</v>
      </c>
      <c r="F577">
        <v>690.15277100000003</v>
      </c>
      <c r="G577">
        <v>57235</v>
      </c>
    </row>
    <row r="578" spans="1:7" x14ac:dyDescent="0.25">
      <c r="A578" s="11">
        <v>43976</v>
      </c>
      <c r="B578">
        <v>700</v>
      </c>
      <c r="C578">
        <v>703</v>
      </c>
      <c r="D578">
        <v>693</v>
      </c>
      <c r="E578">
        <v>700.20001200000002</v>
      </c>
      <c r="F578">
        <v>692.52648899999997</v>
      </c>
      <c r="G578">
        <v>30802</v>
      </c>
    </row>
    <row r="579" spans="1:7" x14ac:dyDescent="0.25">
      <c r="A579" s="11">
        <v>43977</v>
      </c>
      <c r="B579">
        <v>705</v>
      </c>
      <c r="C579">
        <v>713</v>
      </c>
      <c r="D579">
        <v>701.40002400000003</v>
      </c>
      <c r="E579">
        <v>710</v>
      </c>
      <c r="F579">
        <v>702.21899399999995</v>
      </c>
      <c r="G579">
        <v>56581</v>
      </c>
    </row>
    <row r="580" spans="1:7" x14ac:dyDescent="0.25">
      <c r="A580" s="11">
        <v>43978</v>
      </c>
      <c r="B580">
        <v>713</v>
      </c>
      <c r="C580">
        <v>714.40002400000003</v>
      </c>
      <c r="D580">
        <v>702.59997599999997</v>
      </c>
      <c r="E580">
        <v>712</v>
      </c>
      <c r="F580">
        <v>704.19714399999998</v>
      </c>
      <c r="G580">
        <v>67119</v>
      </c>
    </row>
    <row r="581" spans="1:7" x14ac:dyDescent="0.25">
      <c r="A581" s="11">
        <v>43979</v>
      </c>
      <c r="B581">
        <v>715</v>
      </c>
      <c r="C581">
        <v>746.59997599999997</v>
      </c>
      <c r="D581">
        <v>714.20001200000002</v>
      </c>
      <c r="E581">
        <v>746.59997599999997</v>
      </c>
      <c r="F581">
        <v>738.41790800000001</v>
      </c>
      <c r="G581">
        <v>97925</v>
      </c>
    </row>
    <row r="582" spans="1:7" x14ac:dyDescent="0.25">
      <c r="A582" s="11">
        <v>43980</v>
      </c>
      <c r="B582">
        <v>743.40002400000003</v>
      </c>
      <c r="C582">
        <v>751.59997599999997</v>
      </c>
      <c r="D582">
        <v>727.59997599999997</v>
      </c>
      <c r="E582">
        <v>747.79998799999998</v>
      </c>
      <c r="F582">
        <v>739.60479699999996</v>
      </c>
      <c r="G582">
        <v>127473</v>
      </c>
    </row>
    <row r="583" spans="1:7" x14ac:dyDescent="0.25">
      <c r="A583" s="11">
        <v>43983</v>
      </c>
      <c r="B583">
        <v>754.20001200000002</v>
      </c>
      <c r="C583">
        <v>756.20001200000002</v>
      </c>
      <c r="D583">
        <v>738.20001200000002</v>
      </c>
      <c r="E583">
        <v>746</v>
      </c>
      <c r="F583">
        <v>737.824524</v>
      </c>
      <c r="G583">
        <v>46114</v>
      </c>
    </row>
    <row r="584" spans="1:7" x14ac:dyDescent="0.25">
      <c r="A584" s="11">
        <v>43984</v>
      </c>
      <c r="B584">
        <v>743.40002400000003</v>
      </c>
      <c r="C584">
        <v>765.59997599999997</v>
      </c>
      <c r="D584">
        <v>742.79998799999998</v>
      </c>
      <c r="E584">
        <v>754.59997599999997</v>
      </c>
      <c r="F584">
        <v>746.33019999999999</v>
      </c>
      <c r="G584">
        <v>95173</v>
      </c>
    </row>
    <row r="585" spans="1:7" x14ac:dyDescent="0.25">
      <c r="A585" s="11">
        <v>43985</v>
      </c>
      <c r="B585">
        <v>755</v>
      </c>
      <c r="C585">
        <v>777</v>
      </c>
      <c r="D585">
        <v>752</v>
      </c>
      <c r="E585">
        <v>773.20001200000002</v>
      </c>
      <c r="F585">
        <v>764.72644000000003</v>
      </c>
      <c r="G585">
        <v>74986</v>
      </c>
    </row>
    <row r="586" spans="1:7" x14ac:dyDescent="0.25">
      <c r="A586" s="11">
        <v>43986</v>
      </c>
      <c r="B586">
        <v>774.20001200000002</v>
      </c>
      <c r="C586">
        <v>785.40002400000003</v>
      </c>
      <c r="D586">
        <v>771.79998799999998</v>
      </c>
      <c r="E586">
        <v>774</v>
      </c>
      <c r="F586">
        <v>765.51769999999999</v>
      </c>
      <c r="G586">
        <v>78926</v>
      </c>
    </row>
    <row r="587" spans="1:7" x14ac:dyDescent="0.25">
      <c r="A587" s="11">
        <v>43987</v>
      </c>
      <c r="B587">
        <v>774</v>
      </c>
      <c r="C587">
        <v>788.20001200000002</v>
      </c>
      <c r="D587">
        <v>771.79998799999998</v>
      </c>
      <c r="E587">
        <v>786.20001200000002</v>
      </c>
      <c r="F587">
        <v>777.58398399999999</v>
      </c>
      <c r="G587">
        <v>76817</v>
      </c>
    </row>
    <row r="588" spans="1:7" x14ac:dyDescent="0.25">
      <c r="A588" s="11">
        <v>43990</v>
      </c>
      <c r="B588">
        <v>778.79998799999998</v>
      </c>
      <c r="C588">
        <v>780</v>
      </c>
      <c r="D588">
        <v>765.59997599999997</v>
      </c>
      <c r="E588">
        <v>770</v>
      </c>
      <c r="F588">
        <v>761.56152299999997</v>
      </c>
      <c r="G588">
        <v>72462</v>
      </c>
    </row>
    <row r="589" spans="1:7" x14ac:dyDescent="0.25">
      <c r="A589" s="11">
        <v>43991</v>
      </c>
      <c r="B589">
        <v>762</v>
      </c>
      <c r="C589">
        <v>771.40002400000003</v>
      </c>
      <c r="D589">
        <v>758.59997599999997</v>
      </c>
      <c r="E589">
        <v>765</v>
      </c>
      <c r="F589">
        <v>756.61633300000005</v>
      </c>
      <c r="G589">
        <v>79146</v>
      </c>
    </row>
    <row r="590" spans="1:7" x14ac:dyDescent="0.25">
      <c r="A590" s="11">
        <v>43992</v>
      </c>
      <c r="B590">
        <v>766.59997599999997</v>
      </c>
      <c r="C590">
        <v>774</v>
      </c>
      <c r="D590">
        <v>764.40002400000003</v>
      </c>
      <c r="E590">
        <v>767</v>
      </c>
      <c r="F590">
        <v>758.59442100000001</v>
      </c>
      <c r="G590">
        <v>59185</v>
      </c>
    </row>
    <row r="591" spans="1:7" x14ac:dyDescent="0.25">
      <c r="A591" s="11">
        <v>43993</v>
      </c>
      <c r="B591">
        <v>755.79998799999998</v>
      </c>
      <c r="C591">
        <v>758.79998799999998</v>
      </c>
      <c r="D591">
        <v>744.59997599999997</v>
      </c>
      <c r="E591">
        <v>744.59997599999997</v>
      </c>
      <c r="F591">
        <v>736.43988000000002</v>
      </c>
      <c r="G591">
        <v>76048</v>
      </c>
    </row>
    <row r="592" spans="1:7" x14ac:dyDescent="0.25">
      <c r="A592" s="11">
        <v>43994</v>
      </c>
      <c r="B592">
        <v>740.20001200000002</v>
      </c>
      <c r="C592">
        <v>751.59997599999997</v>
      </c>
      <c r="D592">
        <v>738</v>
      </c>
      <c r="E592">
        <v>738.40002400000003</v>
      </c>
      <c r="F592">
        <v>730.307861</v>
      </c>
      <c r="G592">
        <v>62133</v>
      </c>
    </row>
    <row r="593" spans="1:7" x14ac:dyDescent="0.25">
      <c r="A593" s="11">
        <v>43997</v>
      </c>
      <c r="B593">
        <v>721.20001200000002</v>
      </c>
      <c r="C593">
        <v>736.20001200000002</v>
      </c>
      <c r="D593">
        <v>715.79998799999998</v>
      </c>
      <c r="E593">
        <v>731.40002400000003</v>
      </c>
      <c r="F593">
        <v>723.38452099999995</v>
      </c>
      <c r="G593">
        <v>75324</v>
      </c>
    </row>
    <row r="594" spans="1:7" x14ac:dyDescent="0.25">
      <c r="A594" s="11">
        <v>43998</v>
      </c>
      <c r="B594">
        <v>748.59997599999997</v>
      </c>
      <c r="C594">
        <v>754.20001200000002</v>
      </c>
      <c r="D594">
        <v>740.79998799999998</v>
      </c>
      <c r="E594">
        <v>746.40002400000003</v>
      </c>
      <c r="F594">
        <v>738.22015399999998</v>
      </c>
      <c r="G594">
        <v>77305</v>
      </c>
    </row>
    <row r="595" spans="1:7" x14ac:dyDescent="0.25">
      <c r="A595" s="11">
        <v>43999</v>
      </c>
      <c r="B595">
        <v>744.40002400000003</v>
      </c>
      <c r="C595">
        <v>759.79998799999998</v>
      </c>
      <c r="D595">
        <v>741.40002400000003</v>
      </c>
      <c r="E595">
        <v>754.40002400000003</v>
      </c>
      <c r="F595">
        <v>746.13244599999996</v>
      </c>
      <c r="G595">
        <v>60455</v>
      </c>
    </row>
    <row r="596" spans="1:7" x14ac:dyDescent="0.25">
      <c r="A596" s="11">
        <v>44000</v>
      </c>
      <c r="B596">
        <v>755.59997599999997</v>
      </c>
      <c r="C596">
        <v>759.40002400000003</v>
      </c>
      <c r="D596">
        <v>744.79998799999998</v>
      </c>
      <c r="E596">
        <v>749</v>
      </c>
      <c r="F596">
        <v>740.79162599999995</v>
      </c>
      <c r="G596">
        <v>51384</v>
      </c>
    </row>
    <row r="597" spans="1:7" x14ac:dyDescent="0.25">
      <c r="A597" s="11">
        <v>44001</v>
      </c>
      <c r="B597">
        <v>751.59997599999997</v>
      </c>
      <c r="C597">
        <v>761.40002400000003</v>
      </c>
      <c r="D597">
        <v>739.20001200000002</v>
      </c>
      <c r="E597">
        <v>739.20001200000002</v>
      </c>
      <c r="F597">
        <v>731.09912099999997</v>
      </c>
      <c r="G597">
        <v>129111</v>
      </c>
    </row>
    <row r="598" spans="1:7" x14ac:dyDescent="0.25">
      <c r="A598" s="11">
        <v>44004</v>
      </c>
      <c r="B598">
        <v>734.59997599999997</v>
      </c>
      <c r="C598">
        <v>754.40002400000003</v>
      </c>
      <c r="D598">
        <v>734</v>
      </c>
      <c r="E598">
        <v>742.79998799999998</v>
      </c>
      <c r="F598">
        <v>734.65960700000005</v>
      </c>
      <c r="G598">
        <v>62216</v>
      </c>
    </row>
    <row r="599" spans="1:7" x14ac:dyDescent="0.25">
      <c r="A599" s="11">
        <v>44005</v>
      </c>
      <c r="B599">
        <v>744.40002400000003</v>
      </c>
      <c r="C599">
        <v>754</v>
      </c>
      <c r="D599">
        <v>744</v>
      </c>
      <c r="E599">
        <v>751</v>
      </c>
      <c r="F599">
        <v>742.76977499999998</v>
      </c>
      <c r="G599">
        <v>52920</v>
      </c>
    </row>
    <row r="600" spans="1:7" x14ac:dyDescent="0.25">
      <c r="A600" s="11">
        <v>44006</v>
      </c>
      <c r="B600">
        <v>749.20001200000002</v>
      </c>
      <c r="C600">
        <v>750</v>
      </c>
      <c r="D600">
        <v>726.79998799999998</v>
      </c>
      <c r="E600">
        <v>726.79998799999998</v>
      </c>
      <c r="F600">
        <v>718.83489999999995</v>
      </c>
      <c r="G600">
        <v>65123</v>
      </c>
    </row>
    <row r="601" spans="1:7" x14ac:dyDescent="0.25">
      <c r="A601" s="11">
        <v>44007</v>
      </c>
      <c r="B601">
        <v>720</v>
      </c>
      <c r="C601">
        <v>738.20001200000002</v>
      </c>
      <c r="D601">
        <v>719.20001200000002</v>
      </c>
      <c r="E601">
        <v>736</v>
      </c>
      <c r="F601">
        <v>727.93414299999995</v>
      </c>
      <c r="G601">
        <v>55477</v>
      </c>
    </row>
    <row r="602" spans="1:7" x14ac:dyDescent="0.25">
      <c r="A602" s="11">
        <v>44008</v>
      </c>
      <c r="B602">
        <v>739.40002400000003</v>
      </c>
      <c r="C602">
        <v>746</v>
      </c>
      <c r="D602">
        <v>736.20001200000002</v>
      </c>
      <c r="E602">
        <v>737.79998799999998</v>
      </c>
      <c r="F602">
        <v>729.71435499999995</v>
      </c>
      <c r="G602">
        <v>51968</v>
      </c>
    </row>
    <row r="603" spans="1:7" x14ac:dyDescent="0.25">
      <c r="A603" s="11">
        <v>44011</v>
      </c>
      <c r="B603">
        <v>734.20001200000002</v>
      </c>
      <c r="C603">
        <v>742</v>
      </c>
      <c r="D603">
        <v>730.59997599999997</v>
      </c>
      <c r="E603">
        <v>741.40002400000003</v>
      </c>
      <c r="F603">
        <v>733.27496299999996</v>
      </c>
      <c r="G603">
        <v>59425</v>
      </c>
    </row>
    <row r="604" spans="1:7" x14ac:dyDescent="0.25">
      <c r="A604" s="11">
        <v>44012</v>
      </c>
      <c r="B604">
        <v>745</v>
      </c>
      <c r="C604">
        <v>749</v>
      </c>
      <c r="D604">
        <v>737.20001200000002</v>
      </c>
      <c r="E604">
        <v>743.79998799999998</v>
      </c>
      <c r="F604">
        <v>735.64862100000005</v>
      </c>
      <c r="G604">
        <v>57758</v>
      </c>
    </row>
    <row r="605" spans="1:7" x14ac:dyDescent="0.25">
      <c r="A605" s="11">
        <v>44013</v>
      </c>
      <c r="B605">
        <v>742</v>
      </c>
      <c r="C605">
        <v>745.20001200000002</v>
      </c>
      <c r="D605">
        <v>731.59997599999997</v>
      </c>
      <c r="E605">
        <v>739.40002400000003</v>
      </c>
      <c r="F605">
        <v>731.296875</v>
      </c>
      <c r="G605">
        <v>47873</v>
      </c>
    </row>
    <row r="606" spans="1:7" x14ac:dyDescent="0.25">
      <c r="A606" s="11">
        <v>44014</v>
      </c>
      <c r="B606">
        <v>746.79998799999998</v>
      </c>
      <c r="C606">
        <v>763.40002400000003</v>
      </c>
      <c r="D606">
        <v>743.40002400000003</v>
      </c>
      <c r="E606">
        <v>763.40002400000003</v>
      </c>
      <c r="F606">
        <v>755.03381300000001</v>
      </c>
      <c r="G606">
        <v>66427</v>
      </c>
    </row>
    <row r="607" spans="1:7" x14ac:dyDescent="0.25">
      <c r="A607" s="11">
        <v>44015</v>
      </c>
      <c r="B607">
        <v>763.40002400000003</v>
      </c>
      <c r="C607">
        <v>766.79998799999998</v>
      </c>
      <c r="D607">
        <v>750.59997599999997</v>
      </c>
      <c r="E607">
        <v>750.59997599999997</v>
      </c>
      <c r="F607">
        <v>742.37408400000004</v>
      </c>
      <c r="G607">
        <v>29096</v>
      </c>
    </row>
    <row r="608" spans="1:7" x14ac:dyDescent="0.25">
      <c r="A608" s="11">
        <v>44018</v>
      </c>
      <c r="B608">
        <v>764.59997599999997</v>
      </c>
      <c r="C608">
        <v>770.59997599999997</v>
      </c>
      <c r="D608">
        <v>761.40002400000003</v>
      </c>
      <c r="E608">
        <v>770.59997599999997</v>
      </c>
      <c r="F608">
        <v>762.15490699999998</v>
      </c>
      <c r="G608">
        <v>48086</v>
      </c>
    </row>
    <row r="609" spans="1:7" x14ac:dyDescent="0.25">
      <c r="A609" s="11">
        <v>44019</v>
      </c>
      <c r="B609">
        <v>767.40002400000003</v>
      </c>
      <c r="C609">
        <v>774.59997599999997</v>
      </c>
      <c r="D609">
        <v>760.79998799999998</v>
      </c>
      <c r="E609">
        <v>766.59997599999997</v>
      </c>
      <c r="F609">
        <v>758.19872999999995</v>
      </c>
      <c r="G609">
        <v>52976</v>
      </c>
    </row>
    <row r="610" spans="1:7" x14ac:dyDescent="0.25">
      <c r="A610" s="11">
        <v>44020</v>
      </c>
      <c r="B610">
        <v>761.59997599999997</v>
      </c>
      <c r="C610">
        <v>774</v>
      </c>
      <c r="D610">
        <v>761.59997599999997</v>
      </c>
      <c r="E610">
        <v>767.59997599999997</v>
      </c>
      <c r="F610">
        <v>759.18780500000003</v>
      </c>
      <c r="G610">
        <v>39556</v>
      </c>
    </row>
    <row r="611" spans="1:7" x14ac:dyDescent="0.25">
      <c r="A611" s="11">
        <v>44021</v>
      </c>
      <c r="B611">
        <v>772.40002400000003</v>
      </c>
      <c r="C611">
        <v>780</v>
      </c>
      <c r="D611">
        <v>766.40002400000003</v>
      </c>
      <c r="E611">
        <v>766.40002400000003</v>
      </c>
      <c r="F611">
        <v>758.00091599999996</v>
      </c>
      <c r="G611">
        <v>50396</v>
      </c>
    </row>
    <row r="612" spans="1:7" x14ac:dyDescent="0.25">
      <c r="A612" s="11">
        <v>44022</v>
      </c>
      <c r="B612">
        <v>762.59997599999997</v>
      </c>
      <c r="C612">
        <v>774.20001200000002</v>
      </c>
      <c r="D612">
        <v>759.40002400000003</v>
      </c>
      <c r="E612">
        <v>770</v>
      </c>
      <c r="F612">
        <v>761.56152299999997</v>
      </c>
      <c r="G612">
        <v>66858</v>
      </c>
    </row>
    <row r="613" spans="1:7" x14ac:dyDescent="0.25">
      <c r="A613" s="11">
        <v>44025</v>
      </c>
      <c r="B613">
        <v>779</v>
      </c>
      <c r="C613">
        <v>779</v>
      </c>
      <c r="D613">
        <v>766</v>
      </c>
      <c r="E613">
        <v>775</v>
      </c>
      <c r="F613">
        <v>766.50677499999995</v>
      </c>
      <c r="G613">
        <v>34574</v>
      </c>
    </row>
    <row r="614" spans="1:7" x14ac:dyDescent="0.25">
      <c r="A614" s="11">
        <v>44026</v>
      </c>
      <c r="B614">
        <v>765</v>
      </c>
      <c r="C614">
        <v>766.79998799999998</v>
      </c>
      <c r="D614">
        <v>744.20001200000002</v>
      </c>
      <c r="E614">
        <v>753.40002400000003</v>
      </c>
      <c r="F614">
        <v>745.14343299999996</v>
      </c>
      <c r="G614">
        <v>71173</v>
      </c>
    </row>
    <row r="615" spans="1:7" x14ac:dyDescent="0.25">
      <c r="A615" s="11">
        <v>44027</v>
      </c>
      <c r="B615">
        <v>757</v>
      </c>
      <c r="C615">
        <v>771.59997599999997</v>
      </c>
      <c r="D615">
        <v>756.40002400000003</v>
      </c>
      <c r="E615">
        <v>763.40002400000003</v>
      </c>
      <c r="F615">
        <v>755.03381300000001</v>
      </c>
      <c r="G615">
        <v>63831</v>
      </c>
    </row>
    <row r="616" spans="1:7" x14ac:dyDescent="0.25">
      <c r="A616" s="11">
        <v>44028</v>
      </c>
      <c r="B616">
        <v>760</v>
      </c>
      <c r="C616">
        <v>760.79998799999998</v>
      </c>
      <c r="D616">
        <v>747</v>
      </c>
      <c r="E616">
        <v>747</v>
      </c>
      <c r="F616">
        <v>738.81359899999995</v>
      </c>
      <c r="G616">
        <v>69638</v>
      </c>
    </row>
    <row r="617" spans="1:7" x14ac:dyDescent="0.25">
      <c r="A617" s="11">
        <v>44029</v>
      </c>
      <c r="B617">
        <v>753.40002400000003</v>
      </c>
      <c r="C617">
        <v>756.59997599999997</v>
      </c>
      <c r="D617">
        <v>745.59997599999997</v>
      </c>
      <c r="E617">
        <v>750.79998799999998</v>
      </c>
      <c r="F617">
        <v>742.57189900000003</v>
      </c>
      <c r="G617">
        <v>67939</v>
      </c>
    </row>
    <row r="618" spans="1:7" x14ac:dyDescent="0.25">
      <c r="A618" s="11">
        <v>44032</v>
      </c>
      <c r="B618">
        <v>747</v>
      </c>
      <c r="C618">
        <v>759.40002400000003</v>
      </c>
      <c r="D618">
        <v>742.59997599999997</v>
      </c>
      <c r="E618">
        <v>759.20001200000002</v>
      </c>
      <c r="F618">
        <v>750.87988299999995</v>
      </c>
      <c r="G618">
        <v>37484</v>
      </c>
    </row>
    <row r="619" spans="1:7" x14ac:dyDescent="0.25">
      <c r="A619" s="11">
        <v>44033</v>
      </c>
      <c r="B619">
        <v>764.20001200000002</v>
      </c>
      <c r="C619">
        <v>765</v>
      </c>
      <c r="D619">
        <v>751.40002400000003</v>
      </c>
      <c r="E619">
        <v>758.40002400000003</v>
      </c>
      <c r="F619">
        <v>750.08862299999998</v>
      </c>
      <c r="G619">
        <v>66650</v>
      </c>
    </row>
    <row r="620" spans="1:7" x14ac:dyDescent="0.25">
      <c r="A620" s="11">
        <v>44034</v>
      </c>
      <c r="B620">
        <v>756</v>
      </c>
      <c r="C620">
        <v>756.59997599999997</v>
      </c>
      <c r="D620">
        <v>743.79998799999998</v>
      </c>
      <c r="E620">
        <v>749</v>
      </c>
      <c r="F620">
        <v>740.79162599999995</v>
      </c>
      <c r="G620">
        <v>47696</v>
      </c>
    </row>
    <row r="621" spans="1:7" x14ac:dyDescent="0.25">
      <c r="A621" s="11">
        <v>44035</v>
      </c>
      <c r="B621">
        <v>753.40002400000003</v>
      </c>
      <c r="C621">
        <v>755.40002400000003</v>
      </c>
      <c r="D621">
        <v>749.20001200000002</v>
      </c>
      <c r="E621">
        <v>752</v>
      </c>
      <c r="F621">
        <v>743.75878899999998</v>
      </c>
      <c r="G621">
        <v>41286</v>
      </c>
    </row>
    <row r="622" spans="1:7" x14ac:dyDescent="0.25">
      <c r="A622" s="11">
        <v>44036</v>
      </c>
      <c r="B622">
        <v>745</v>
      </c>
      <c r="C622">
        <v>746.59997599999997</v>
      </c>
      <c r="D622">
        <v>736.40002400000003</v>
      </c>
      <c r="E622">
        <v>741.59997599999997</v>
      </c>
      <c r="F622">
        <v>733.47271699999999</v>
      </c>
      <c r="G622">
        <v>52407</v>
      </c>
    </row>
    <row r="623" spans="1:7" x14ac:dyDescent="0.25">
      <c r="A623" s="11">
        <v>44039</v>
      </c>
      <c r="B623">
        <v>743.59997599999997</v>
      </c>
      <c r="C623">
        <v>753.40002400000003</v>
      </c>
      <c r="D623">
        <v>741.59997599999997</v>
      </c>
      <c r="E623">
        <v>747.59997599999997</v>
      </c>
      <c r="F623">
        <v>739.40698199999997</v>
      </c>
      <c r="G623">
        <v>40059</v>
      </c>
    </row>
    <row r="624" spans="1:7" x14ac:dyDescent="0.25">
      <c r="A624" s="11">
        <v>44040</v>
      </c>
      <c r="B624">
        <v>739.79998799999998</v>
      </c>
      <c r="C624">
        <v>740.20001200000002</v>
      </c>
      <c r="D624">
        <v>729.20001200000002</v>
      </c>
      <c r="E624">
        <v>731.20001200000002</v>
      </c>
      <c r="F624">
        <v>723.18670699999996</v>
      </c>
      <c r="G624">
        <v>52856</v>
      </c>
    </row>
    <row r="625" spans="1:7" x14ac:dyDescent="0.25">
      <c r="A625" s="11">
        <v>44041</v>
      </c>
      <c r="B625">
        <v>731.40002400000003</v>
      </c>
      <c r="C625">
        <v>738.79998799999998</v>
      </c>
      <c r="D625">
        <v>728.59997599999997</v>
      </c>
      <c r="E625">
        <v>736</v>
      </c>
      <c r="F625">
        <v>727.93414299999995</v>
      </c>
      <c r="G625">
        <v>61475</v>
      </c>
    </row>
    <row r="626" spans="1:7" x14ac:dyDescent="0.25">
      <c r="A626" s="11">
        <v>44042</v>
      </c>
      <c r="B626">
        <v>724.40002400000003</v>
      </c>
      <c r="C626">
        <v>725.20001200000002</v>
      </c>
      <c r="D626">
        <v>706.20001200000002</v>
      </c>
      <c r="E626">
        <v>711</v>
      </c>
      <c r="F626">
        <v>703.20806900000002</v>
      </c>
      <c r="G626">
        <v>92445</v>
      </c>
    </row>
    <row r="627" spans="1:7" x14ac:dyDescent="0.25">
      <c r="A627" s="11">
        <v>44043</v>
      </c>
      <c r="B627">
        <v>713</v>
      </c>
      <c r="C627">
        <v>716.20001200000002</v>
      </c>
      <c r="D627">
        <v>686.20001200000002</v>
      </c>
      <c r="E627">
        <v>686.20001200000002</v>
      </c>
      <c r="F627">
        <v>678.67987100000005</v>
      </c>
      <c r="G627">
        <v>109046</v>
      </c>
    </row>
    <row r="628" spans="1:7" x14ac:dyDescent="0.25">
      <c r="A628" s="11">
        <v>44046</v>
      </c>
      <c r="B628">
        <v>680.20001200000002</v>
      </c>
      <c r="C628">
        <v>698.20001200000002</v>
      </c>
      <c r="D628">
        <v>679</v>
      </c>
      <c r="E628">
        <v>690.59997599999997</v>
      </c>
      <c r="F628">
        <v>683.03167699999995</v>
      </c>
      <c r="G628">
        <v>60579</v>
      </c>
    </row>
    <row r="629" spans="1:7" x14ac:dyDescent="0.25">
      <c r="A629" s="11">
        <v>44047</v>
      </c>
      <c r="B629">
        <v>695.40002400000003</v>
      </c>
      <c r="C629">
        <v>695.79998799999998</v>
      </c>
      <c r="D629">
        <v>679.20001200000002</v>
      </c>
      <c r="E629">
        <v>687.59997599999997</v>
      </c>
      <c r="F629">
        <v>680.06445299999996</v>
      </c>
      <c r="G629">
        <v>67304</v>
      </c>
    </row>
    <row r="630" spans="1:7" x14ac:dyDescent="0.25">
      <c r="A630" s="11">
        <v>44048</v>
      </c>
      <c r="B630">
        <v>689</v>
      </c>
      <c r="C630">
        <v>693</v>
      </c>
      <c r="D630">
        <v>686.59997599999997</v>
      </c>
      <c r="E630">
        <v>692</v>
      </c>
      <c r="F630">
        <v>684.41632100000004</v>
      </c>
      <c r="G630">
        <v>47972</v>
      </c>
    </row>
    <row r="631" spans="1:7" x14ac:dyDescent="0.25">
      <c r="A631" s="11">
        <v>44049</v>
      </c>
      <c r="B631">
        <v>687</v>
      </c>
      <c r="C631">
        <v>695.20001200000002</v>
      </c>
      <c r="D631">
        <v>686.40002400000003</v>
      </c>
      <c r="E631">
        <v>686.40002400000003</v>
      </c>
      <c r="F631">
        <v>678.87768600000004</v>
      </c>
      <c r="G631">
        <v>46593</v>
      </c>
    </row>
    <row r="632" spans="1:7" x14ac:dyDescent="0.25">
      <c r="A632" s="11">
        <v>44050</v>
      </c>
      <c r="B632">
        <v>686.40002400000003</v>
      </c>
      <c r="C632">
        <v>694</v>
      </c>
      <c r="D632">
        <v>683.59997599999997</v>
      </c>
      <c r="E632">
        <v>692.79998799999998</v>
      </c>
      <c r="F632">
        <v>685.207581</v>
      </c>
      <c r="G632">
        <v>40638</v>
      </c>
    </row>
    <row r="633" spans="1:7" x14ac:dyDescent="0.25">
      <c r="A633" s="11">
        <v>44053</v>
      </c>
      <c r="B633">
        <v>693.20001200000002</v>
      </c>
      <c r="C633">
        <v>693.20001200000002</v>
      </c>
      <c r="D633">
        <v>681.79998799999998</v>
      </c>
      <c r="E633">
        <v>683.40002400000003</v>
      </c>
      <c r="F633">
        <v>675.91058299999997</v>
      </c>
      <c r="G633">
        <v>38516</v>
      </c>
    </row>
    <row r="634" spans="1:7" x14ac:dyDescent="0.25">
      <c r="A634" s="11">
        <v>44054</v>
      </c>
      <c r="B634">
        <v>688.20001200000002</v>
      </c>
      <c r="C634">
        <v>697.20001200000002</v>
      </c>
      <c r="D634">
        <v>686.79998799999998</v>
      </c>
      <c r="E634">
        <v>691.20001200000002</v>
      </c>
      <c r="F634">
        <v>683.62512200000003</v>
      </c>
      <c r="G634">
        <v>62553</v>
      </c>
    </row>
    <row r="635" spans="1:7" x14ac:dyDescent="0.25">
      <c r="A635" s="11">
        <v>44055</v>
      </c>
      <c r="B635">
        <v>689.40002400000003</v>
      </c>
      <c r="C635">
        <v>708</v>
      </c>
      <c r="D635">
        <v>688</v>
      </c>
      <c r="E635">
        <v>704.59997599999997</v>
      </c>
      <c r="F635">
        <v>696.87823500000002</v>
      </c>
      <c r="G635">
        <v>62372</v>
      </c>
    </row>
    <row r="636" spans="1:7" x14ac:dyDescent="0.25">
      <c r="A636" s="11">
        <v>44056</v>
      </c>
      <c r="B636">
        <v>704</v>
      </c>
      <c r="C636">
        <v>712.79998799999998</v>
      </c>
      <c r="D636">
        <v>703.79998799999998</v>
      </c>
      <c r="E636">
        <v>708.59997599999997</v>
      </c>
      <c r="F636">
        <v>700.83435099999997</v>
      </c>
      <c r="G636">
        <v>42710</v>
      </c>
    </row>
    <row r="637" spans="1:7" x14ac:dyDescent="0.25">
      <c r="A637" s="11">
        <v>44057</v>
      </c>
      <c r="B637">
        <v>705</v>
      </c>
      <c r="C637">
        <v>708.59997599999997</v>
      </c>
      <c r="D637">
        <v>696.40002400000003</v>
      </c>
      <c r="E637">
        <v>702</v>
      </c>
      <c r="F637">
        <v>694.30664100000001</v>
      </c>
      <c r="G637">
        <v>52239</v>
      </c>
    </row>
    <row r="638" spans="1:7" x14ac:dyDescent="0.25">
      <c r="A638" s="11">
        <v>44060</v>
      </c>
      <c r="B638">
        <v>701.79998799999998</v>
      </c>
      <c r="C638">
        <v>707</v>
      </c>
      <c r="D638">
        <v>696.40002400000003</v>
      </c>
      <c r="E638">
        <v>701.20001200000002</v>
      </c>
      <c r="F638">
        <v>693.51550299999997</v>
      </c>
      <c r="G638">
        <v>39699</v>
      </c>
    </row>
    <row r="639" spans="1:7" x14ac:dyDescent="0.25">
      <c r="A639" s="11">
        <v>44061</v>
      </c>
      <c r="B639">
        <v>699</v>
      </c>
      <c r="C639">
        <v>705.59997599999997</v>
      </c>
      <c r="D639">
        <v>693.79998799999998</v>
      </c>
      <c r="E639">
        <v>695</v>
      </c>
      <c r="F639">
        <v>687.38336200000003</v>
      </c>
      <c r="G639">
        <v>47414</v>
      </c>
    </row>
    <row r="640" spans="1:7" x14ac:dyDescent="0.25">
      <c r="A640" s="11">
        <v>44062</v>
      </c>
      <c r="B640">
        <v>695.79998799999998</v>
      </c>
      <c r="C640">
        <v>699.20001200000002</v>
      </c>
      <c r="D640">
        <v>693.20001200000002</v>
      </c>
      <c r="E640">
        <v>693.59997599999997</v>
      </c>
      <c r="F640">
        <v>685.99877900000001</v>
      </c>
      <c r="G640">
        <v>41522</v>
      </c>
    </row>
    <row r="641" spans="1:7" x14ac:dyDescent="0.25">
      <c r="A641" s="11">
        <v>44063</v>
      </c>
      <c r="B641">
        <v>690</v>
      </c>
      <c r="C641">
        <v>696</v>
      </c>
      <c r="D641">
        <v>687.40002400000003</v>
      </c>
      <c r="E641">
        <v>690.20001200000002</v>
      </c>
      <c r="F641">
        <v>682.63604699999996</v>
      </c>
      <c r="G641">
        <v>47176</v>
      </c>
    </row>
    <row r="642" spans="1:7" x14ac:dyDescent="0.25">
      <c r="A642" s="11">
        <v>44064</v>
      </c>
      <c r="B642">
        <v>694.20001200000002</v>
      </c>
      <c r="C642">
        <v>699.59997599999997</v>
      </c>
      <c r="D642">
        <v>690.79998799999998</v>
      </c>
      <c r="E642">
        <v>699</v>
      </c>
      <c r="F642">
        <v>691.33953899999995</v>
      </c>
      <c r="G642">
        <v>57354</v>
      </c>
    </row>
    <row r="643" spans="1:7" x14ac:dyDescent="0.25">
      <c r="A643" s="11">
        <v>44067</v>
      </c>
      <c r="B643">
        <v>705</v>
      </c>
      <c r="C643">
        <v>714</v>
      </c>
      <c r="D643">
        <v>702.79998799999998</v>
      </c>
      <c r="E643">
        <v>705.59997599999997</v>
      </c>
      <c r="F643">
        <v>697.86730999999997</v>
      </c>
      <c r="G643">
        <v>51549</v>
      </c>
    </row>
    <row r="644" spans="1:7" x14ac:dyDescent="0.25">
      <c r="A644" s="11">
        <v>44068</v>
      </c>
      <c r="B644">
        <v>705.79998799999998</v>
      </c>
      <c r="C644">
        <v>712</v>
      </c>
      <c r="D644">
        <v>705.79998799999998</v>
      </c>
      <c r="E644">
        <v>708.79998799999998</v>
      </c>
      <c r="F644">
        <v>701.03216599999996</v>
      </c>
      <c r="G644">
        <v>28750</v>
      </c>
    </row>
    <row r="645" spans="1:7" x14ac:dyDescent="0.25">
      <c r="A645" s="11">
        <v>44069</v>
      </c>
      <c r="B645">
        <v>707</v>
      </c>
      <c r="C645">
        <v>723</v>
      </c>
      <c r="D645">
        <v>704.79998799999998</v>
      </c>
      <c r="E645">
        <v>723</v>
      </c>
      <c r="F645">
        <v>715.07653800000003</v>
      </c>
      <c r="G645">
        <v>38403</v>
      </c>
    </row>
    <row r="646" spans="1:7" x14ac:dyDescent="0.25">
      <c r="A646" s="11">
        <v>44070</v>
      </c>
      <c r="B646">
        <v>725.59997599999997</v>
      </c>
      <c r="C646">
        <v>729.59997599999997</v>
      </c>
      <c r="D646">
        <v>719</v>
      </c>
      <c r="E646">
        <v>719.79998799999998</v>
      </c>
      <c r="F646">
        <v>711.91162099999997</v>
      </c>
      <c r="G646">
        <v>32556</v>
      </c>
    </row>
    <row r="647" spans="1:7" x14ac:dyDescent="0.25">
      <c r="A647" s="11">
        <v>44071</v>
      </c>
      <c r="B647">
        <v>719.40002400000003</v>
      </c>
      <c r="C647">
        <v>721.59997599999997</v>
      </c>
      <c r="D647">
        <v>711.79998799999998</v>
      </c>
      <c r="E647">
        <v>719.79998799999998</v>
      </c>
      <c r="F647">
        <v>711.91162099999997</v>
      </c>
      <c r="G647">
        <v>36858</v>
      </c>
    </row>
    <row r="648" spans="1:7" x14ac:dyDescent="0.25">
      <c r="A648" s="11">
        <v>44074</v>
      </c>
      <c r="B648">
        <v>721.79998799999998</v>
      </c>
      <c r="C648">
        <v>729.59997599999997</v>
      </c>
      <c r="D648">
        <v>719.40002400000003</v>
      </c>
      <c r="E648">
        <v>719.40002400000003</v>
      </c>
      <c r="F648">
        <v>711.51611300000002</v>
      </c>
      <c r="G648">
        <v>58370</v>
      </c>
    </row>
    <row r="649" spans="1:7" x14ac:dyDescent="0.25">
      <c r="A649" s="11">
        <v>44075</v>
      </c>
      <c r="B649">
        <v>723</v>
      </c>
      <c r="C649">
        <v>727.40002400000003</v>
      </c>
      <c r="D649">
        <v>716.20001200000002</v>
      </c>
      <c r="E649">
        <v>716.59997599999997</v>
      </c>
      <c r="F649">
        <v>708.74670400000002</v>
      </c>
      <c r="G649">
        <v>51216</v>
      </c>
    </row>
    <row r="650" spans="1:7" x14ac:dyDescent="0.25">
      <c r="A650" s="11">
        <v>44076</v>
      </c>
      <c r="B650">
        <v>722</v>
      </c>
      <c r="C650">
        <v>742.79998799999998</v>
      </c>
      <c r="D650">
        <v>720.79998799999998</v>
      </c>
      <c r="E650">
        <v>739.40002400000003</v>
      </c>
      <c r="F650">
        <v>731.296875</v>
      </c>
      <c r="G650">
        <v>47816</v>
      </c>
    </row>
    <row r="651" spans="1:7" x14ac:dyDescent="0.25">
      <c r="A651" s="11">
        <v>44077</v>
      </c>
      <c r="B651">
        <v>744</v>
      </c>
      <c r="C651">
        <v>756</v>
      </c>
      <c r="D651">
        <v>736.79998799999998</v>
      </c>
      <c r="E651">
        <v>740.20001200000002</v>
      </c>
      <c r="F651">
        <v>732.08807400000001</v>
      </c>
      <c r="G651">
        <v>53398</v>
      </c>
    </row>
    <row r="652" spans="1:7" x14ac:dyDescent="0.25">
      <c r="A652" s="11">
        <v>44078</v>
      </c>
      <c r="B652">
        <v>732</v>
      </c>
      <c r="C652">
        <v>751.59997599999997</v>
      </c>
      <c r="D652">
        <v>730.79998799999998</v>
      </c>
      <c r="E652">
        <v>738.20001200000002</v>
      </c>
      <c r="F652">
        <v>730.10998500000005</v>
      </c>
      <c r="G652">
        <v>53006</v>
      </c>
    </row>
    <row r="653" spans="1:7" x14ac:dyDescent="0.25">
      <c r="A653" s="11">
        <v>44081</v>
      </c>
      <c r="B653">
        <v>740.79998799999998</v>
      </c>
      <c r="C653">
        <v>747</v>
      </c>
      <c r="D653">
        <v>738.20001200000002</v>
      </c>
      <c r="E653">
        <v>739.40002400000003</v>
      </c>
      <c r="F653">
        <v>731.296875</v>
      </c>
      <c r="G653">
        <v>32681</v>
      </c>
    </row>
    <row r="654" spans="1:7" x14ac:dyDescent="0.25">
      <c r="A654" s="11">
        <v>44082</v>
      </c>
      <c r="B654">
        <v>740</v>
      </c>
      <c r="C654">
        <v>742.20001200000002</v>
      </c>
      <c r="D654">
        <v>722.79998799999998</v>
      </c>
      <c r="E654">
        <v>732.20001200000002</v>
      </c>
      <c r="F654">
        <v>724.17571999999996</v>
      </c>
      <c r="G654">
        <v>36796</v>
      </c>
    </row>
    <row r="655" spans="1:7" x14ac:dyDescent="0.25">
      <c r="A655" s="11">
        <v>44083</v>
      </c>
      <c r="B655">
        <v>731</v>
      </c>
      <c r="C655">
        <v>741.40002400000003</v>
      </c>
      <c r="D655">
        <v>731</v>
      </c>
      <c r="E655">
        <v>735.79998799999998</v>
      </c>
      <c r="F655">
        <v>727.73632799999996</v>
      </c>
      <c r="G655">
        <v>39044</v>
      </c>
    </row>
    <row r="656" spans="1:7" x14ac:dyDescent="0.25">
      <c r="A656" s="11">
        <v>44084</v>
      </c>
      <c r="B656">
        <v>733.40002400000003</v>
      </c>
      <c r="C656">
        <v>736.59997599999997</v>
      </c>
      <c r="D656">
        <v>727.40002400000003</v>
      </c>
      <c r="E656">
        <v>733.20001200000002</v>
      </c>
      <c r="F656">
        <v>725.16485599999999</v>
      </c>
      <c r="G656">
        <v>40370</v>
      </c>
    </row>
    <row r="657" spans="1:7" x14ac:dyDescent="0.25">
      <c r="A657" s="11">
        <v>44085</v>
      </c>
      <c r="B657">
        <v>731.79998799999998</v>
      </c>
      <c r="C657">
        <v>747</v>
      </c>
      <c r="D657">
        <v>730.79998799999998</v>
      </c>
      <c r="E657">
        <v>743.20001200000002</v>
      </c>
      <c r="F657">
        <v>735.05523700000003</v>
      </c>
      <c r="G657">
        <v>41266</v>
      </c>
    </row>
    <row r="658" spans="1:7" x14ac:dyDescent="0.25">
      <c r="A658" s="11">
        <v>44088</v>
      </c>
      <c r="B658">
        <v>745.79998799999998</v>
      </c>
      <c r="C658">
        <v>750.59997599999997</v>
      </c>
      <c r="D658">
        <v>739.59997599999997</v>
      </c>
      <c r="E658">
        <v>739.79998799999998</v>
      </c>
      <c r="F658">
        <v>731.69244400000002</v>
      </c>
      <c r="G658">
        <v>34579</v>
      </c>
    </row>
    <row r="659" spans="1:7" x14ac:dyDescent="0.25">
      <c r="A659" s="11">
        <v>44089</v>
      </c>
      <c r="B659">
        <v>741.40002400000003</v>
      </c>
      <c r="C659">
        <v>756.20001200000002</v>
      </c>
      <c r="D659">
        <v>741.40002400000003</v>
      </c>
      <c r="E659">
        <v>750.59997599999997</v>
      </c>
      <c r="F659">
        <v>742.37408400000004</v>
      </c>
      <c r="G659">
        <v>45786</v>
      </c>
    </row>
    <row r="660" spans="1:7" x14ac:dyDescent="0.25">
      <c r="A660" s="11">
        <v>44090</v>
      </c>
      <c r="B660">
        <v>752.40002400000003</v>
      </c>
      <c r="C660">
        <v>765.40002400000003</v>
      </c>
      <c r="D660">
        <v>751.79998799999998</v>
      </c>
      <c r="E660">
        <v>758.59997599999997</v>
      </c>
      <c r="F660">
        <v>750.28637700000002</v>
      </c>
      <c r="G660">
        <v>38642</v>
      </c>
    </row>
    <row r="661" spans="1:7" x14ac:dyDescent="0.25">
      <c r="A661" s="11">
        <v>44091</v>
      </c>
      <c r="B661">
        <v>749</v>
      </c>
      <c r="C661">
        <v>762.20001200000002</v>
      </c>
      <c r="D661">
        <v>748</v>
      </c>
      <c r="E661">
        <v>756.79998799999998</v>
      </c>
      <c r="F661">
        <v>748.50610400000005</v>
      </c>
      <c r="G661">
        <v>43875</v>
      </c>
    </row>
    <row r="662" spans="1:7" x14ac:dyDescent="0.25">
      <c r="A662" s="11">
        <v>44092</v>
      </c>
      <c r="B662">
        <v>756</v>
      </c>
      <c r="C662">
        <v>759.59997599999997</v>
      </c>
      <c r="D662">
        <v>744</v>
      </c>
      <c r="E662">
        <v>744</v>
      </c>
      <c r="F662">
        <v>735.846497</v>
      </c>
      <c r="G662">
        <v>85106</v>
      </c>
    </row>
    <row r="663" spans="1:7" x14ac:dyDescent="0.25">
      <c r="A663" s="11">
        <v>44095</v>
      </c>
      <c r="B663">
        <v>739.59997599999997</v>
      </c>
      <c r="C663">
        <v>743</v>
      </c>
      <c r="D663">
        <v>723.20001200000002</v>
      </c>
      <c r="E663">
        <v>727.79998799999998</v>
      </c>
      <c r="F663">
        <v>719.82391399999995</v>
      </c>
      <c r="G663">
        <v>59494</v>
      </c>
    </row>
    <row r="664" spans="1:7" x14ac:dyDescent="0.25">
      <c r="A664" s="11">
        <v>44096</v>
      </c>
      <c r="B664">
        <v>731.20001200000002</v>
      </c>
      <c r="C664">
        <v>734</v>
      </c>
      <c r="D664">
        <v>721.40002400000003</v>
      </c>
      <c r="E664">
        <v>722</v>
      </c>
      <c r="F664">
        <v>714.08752400000003</v>
      </c>
      <c r="G664">
        <v>32622</v>
      </c>
    </row>
    <row r="665" spans="1:7" x14ac:dyDescent="0.25">
      <c r="A665" s="11">
        <v>44097</v>
      </c>
      <c r="B665">
        <v>728.20001200000002</v>
      </c>
      <c r="C665">
        <v>740.40002400000003</v>
      </c>
      <c r="D665">
        <v>725.59997599999997</v>
      </c>
      <c r="E665">
        <v>731.79998799999998</v>
      </c>
      <c r="F665">
        <v>723.78015100000005</v>
      </c>
      <c r="G665">
        <v>49855</v>
      </c>
    </row>
    <row r="666" spans="1:7" x14ac:dyDescent="0.25">
      <c r="A666" s="11">
        <v>44098</v>
      </c>
      <c r="B666">
        <v>725</v>
      </c>
      <c r="C666">
        <v>735</v>
      </c>
      <c r="D666">
        <v>723.20001200000002</v>
      </c>
      <c r="E666">
        <v>728</v>
      </c>
      <c r="F666">
        <v>720.02179000000001</v>
      </c>
      <c r="G666">
        <v>52943</v>
      </c>
    </row>
    <row r="667" spans="1:7" x14ac:dyDescent="0.25">
      <c r="A667" s="11">
        <v>44099</v>
      </c>
      <c r="B667">
        <v>728.59997599999997</v>
      </c>
      <c r="C667">
        <v>731</v>
      </c>
      <c r="D667">
        <v>719.40002400000003</v>
      </c>
      <c r="E667">
        <v>731</v>
      </c>
      <c r="F667">
        <v>722.98895300000004</v>
      </c>
      <c r="G667">
        <v>51620</v>
      </c>
    </row>
    <row r="668" spans="1:7" x14ac:dyDescent="0.25">
      <c r="A668" s="11">
        <v>44102</v>
      </c>
      <c r="B668">
        <v>737.59997599999997</v>
      </c>
      <c r="C668">
        <v>740</v>
      </c>
      <c r="D668">
        <v>729.59997599999997</v>
      </c>
      <c r="E668">
        <v>733.40002400000003</v>
      </c>
      <c r="F668">
        <v>725.36261000000002</v>
      </c>
      <c r="G668">
        <v>60950</v>
      </c>
    </row>
    <row r="669" spans="1:7" x14ac:dyDescent="0.25">
      <c r="A669" s="11">
        <v>44103</v>
      </c>
      <c r="B669">
        <v>731.59997599999997</v>
      </c>
      <c r="C669">
        <v>738</v>
      </c>
      <c r="D669">
        <v>730.59997599999997</v>
      </c>
      <c r="E669">
        <v>738</v>
      </c>
      <c r="F669">
        <v>729.91223100000002</v>
      </c>
      <c r="G669">
        <v>30800</v>
      </c>
    </row>
    <row r="670" spans="1:7" x14ac:dyDescent="0.25">
      <c r="A670" s="11">
        <v>44104</v>
      </c>
      <c r="B670">
        <v>734.79998799999998</v>
      </c>
      <c r="C670">
        <v>740</v>
      </c>
      <c r="D670">
        <v>732.40002400000003</v>
      </c>
      <c r="E670">
        <v>736.20001200000002</v>
      </c>
      <c r="F670">
        <v>728.13189699999998</v>
      </c>
      <c r="G670">
        <v>55105</v>
      </c>
    </row>
    <row r="671" spans="1:7" x14ac:dyDescent="0.25">
      <c r="A671" s="11">
        <v>44105</v>
      </c>
      <c r="B671">
        <v>741</v>
      </c>
      <c r="C671">
        <v>751.79998799999998</v>
      </c>
      <c r="D671">
        <v>738.40002400000003</v>
      </c>
      <c r="E671">
        <v>748.79998799999998</v>
      </c>
      <c r="F671">
        <v>740.59387200000003</v>
      </c>
      <c r="G671">
        <v>46388</v>
      </c>
    </row>
    <row r="672" spans="1:7" x14ac:dyDescent="0.25">
      <c r="A672" s="11">
        <v>44106</v>
      </c>
      <c r="B672">
        <v>740</v>
      </c>
      <c r="C672">
        <v>747.59997599999997</v>
      </c>
      <c r="D672">
        <v>739.59997599999997</v>
      </c>
      <c r="E672">
        <v>746.40002400000003</v>
      </c>
      <c r="F672">
        <v>738.22015399999998</v>
      </c>
      <c r="G672">
        <v>45766</v>
      </c>
    </row>
    <row r="673" spans="1:7" x14ac:dyDescent="0.25">
      <c r="A673" s="11">
        <v>44109</v>
      </c>
      <c r="B673">
        <v>748.59997599999997</v>
      </c>
      <c r="C673">
        <v>756.79998799999998</v>
      </c>
      <c r="D673">
        <v>748.59997599999997</v>
      </c>
      <c r="E673">
        <v>752.59997599999997</v>
      </c>
      <c r="F673">
        <v>744.35217299999999</v>
      </c>
      <c r="G673">
        <v>39191</v>
      </c>
    </row>
    <row r="674" spans="1:7" x14ac:dyDescent="0.25">
      <c r="A674" s="11">
        <v>44110</v>
      </c>
      <c r="B674">
        <v>752.79998799999998</v>
      </c>
      <c r="C674">
        <v>754.59997599999997</v>
      </c>
      <c r="D674">
        <v>744.79998799999998</v>
      </c>
      <c r="E674">
        <v>748.59997599999997</v>
      </c>
      <c r="F674">
        <v>740.39599599999997</v>
      </c>
      <c r="G674">
        <v>37123</v>
      </c>
    </row>
    <row r="675" spans="1:7" x14ac:dyDescent="0.25">
      <c r="A675" s="11">
        <v>44111</v>
      </c>
      <c r="B675">
        <v>749</v>
      </c>
      <c r="C675">
        <v>761.79998799999998</v>
      </c>
      <c r="D675">
        <v>747.79998799999998</v>
      </c>
      <c r="E675">
        <v>756.79998799999998</v>
      </c>
      <c r="F675">
        <v>748.50610400000005</v>
      </c>
      <c r="G675">
        <v>46504</v>
      </c>
    </row>
    <row r="676" spans="1:7" x14ac:dyDescent="0.25">
      <c r="A676" s="11">
        <v>44112</v>
      </c>
      <c r="B676">
        <v>759.40002400000003</v>
      </c>
      <c r="C676">
        <v>762.59997599999997</v>
      </c>
      <c r="D676">
        <v>752</v>
      </c>
      <c r="E676">
        <v>755.79998799999998</v>
      </c>
      <c r="F676">
        <v>747.51715100000001</v>
      </c>
      <c r="G676">
        <v>36325</v>
      </c>
    </row>
    <row r="677" spans="1:7" x14ac:dyDescent="0.25">
      <c r="A677" s="11">
        <v>44113</v>
      </c>
      <c r="B677">
        <v>756</v>
      </c>
      <c r="C677">
        <v>761.79998799999998</v>
      </c>
      <c r="D677">
        <v>754</v>
      </c>
      <c r="E677">
        <v>761.59997599999997</v>
      </c>
      <c r="F677">
        <v>753.25354000000004</v>
      </c>
      <c r="G677">
        <v>32019</v>
      </c>
    </row>
    <row r="678" spans="1:7" x14ac:dyDescent="0.25">
      <c r="A678" s="11">
        <v>44116</v>
      </c>
      <c r="B678">
        <v>762.40002400000003</v>
      </c>
      <c r="C678">
        <v>777.79998799999998</v>
      </c>
      <c r="D678">
        <v>762</v>
      </c>
      <c r="E678">
        <v>775</v>
      </c>
      <c r="F678">
        <v>766.50677499999995</v>
      </c>
      <c r="G678">
        <v>50981</v>
      </c>
    </row>
    <row r="679" spans="1:7" x14ac:dyDescent="0.25">
      <c r="A679" s="11">
        <v>44117</v>
      </c>
      <c r="B679">
        <v>772.59997599999997</v>
      </c>
      <c r="C679">
        <v>779.79998799999998</v>
      </c>
      <c r="D679">
        <v>770.40002400000003</v>
      </c>
      <c r="E679">
        <v>779.79998799999998</v>
      </c>
      <c r="F679">
        <v>771.25414999999998</v>
      </c>
      <c r="G679">
        <v>39820</v>
      </c>
    </row>
    <row r="680" spans="1:7" x14ac:dyDescent="0.25">
      <c r="A680" s="11">
        <v>44118</v>
      </c>
      <c r="B680">
        <v>770.40002400000003</v>
      </c>
      <c r="C680">
        <v>780.59997599999997</v>
      </c>
      <c r="D680">
        <v>770</v>
      </c>
      <c r="E680">
        <v>775</v>
      </c>
      <c r="F680">
        <v>766.50677499999995</v>
      </c>
      <c r="G680">
        <v>50743</v>
      </c>
    </row>
    <row r="681" spans="1:7" x14ac:dyDescent="0.25">
      <c r="A681" s="11">
        <v>44119</v>
      </c>
      <c r="B681">
        <v>771.20001200000002</v>
      </c>
      <c r="C681">
        <v>776.59997599999997</v>
      </c>
      <c r="D681">
        <v>765</v>
      </c>
      <c r="E681">
        <v>772</v>
      </c>
      <c r="F681">
        <v>763.53961200000003</v>
      </c>
      <c r="G681">
        <v>74820</v>
      </c>
    </row>
    <row r="682" spans="1:7" x14ac:dyDescent="0.25">
      <c r="A682" s="11">
        <v>44120</v>
      </c>
      <c r="B682">
        <v>790.40002400000003</v>
      </c>
      <c r="C682">
        <v>806.59997599999997</v>
      </c>
      <c r="D682">
        <v>788.40002400000003</v>
      </c>
      <c r="E682">
        <v>790</v>
      </c>
      <c r="F682">
        <v>781.34234600000002</v>
      </c>
      <c r="G682">
        <v>95455</v>
      </c>
    </row>
    <row r="683" spans="1:7" x14ac:dyDescent="0.25">
      <c r="A683" s="11">
        <v>44123</v>
      </c>
      <c r="B683">
        <v>791.59997599999997</v>
      </c>
      <c r="C683">
        <v>803</v>
      </c>
      <c r="D683">
        <v>765</v>
      </c>
      <c r="E683">
        <v>798.20001200000002</v>
      </c>
      <c r="F683">
        <v>789.45245399999999</v>
      </c>
      <c r="G683">
        <v>33869</v>
      </c>
    </row>
    <row r="684" spans="1:7" x14ac:dyDescent="0.25">
      <c r="A684" s="11">
        <v>44124</v>
      </c>
      <c r="B684">
        <v>800</v>
      </c>
      <c r="C684">
        <v>812.59997599999997</v>
      </c>
      <c r="D684">
        <v>798</v>
      </c>
      <c r="E684">
        <v>805.79998799999998</v>
      </c>
      <c r="F684">
        <v>796.96917699999995</v>
      </c>
      <c r="G684">
        <v>90564</v>
      </c>
    </row>
    <row r="685" spans="1:7" x14ac:dyDescent="0.25">
      <c r="A685" s="11">
        <v>44125</v>
      </c>
      <c r="B685">
        <v>805.59997599999997</v>
      </c>
      <c r="C685">
        <v>806.20001200000002</v>
      </c>
      <c r="D685">
        <v>796</v>
      </c>
      <c r="E685">
        <v>800.40002400000003</v>
      </c>
      <c r="F685">
        <v>791.62841800000001</v>
      </c>
      <c r="G685">
        <v>54033</v>
      </c>
    </row>
    <row r="686" spans="1:7" x14ac:dyDescent="0.25">
      <c r="A686" s="11">
        <v>44126</v>
      </c>
      <c r="B686">
        <v>800</v>
      </c>
      <c r="C686">
        <v>824.59997599999997</v>
      </c>
      <c r="D686">
        <v>795</v>
      </c>
      <c r="E686">
        <v>813.59997599999997</v>
      </c>
      <c r="F686">
        <v>804.68365500000004</v>
      </c>
      <c r="G686">
        <v>61755</v>
      </c>
    </row>
    <row r="687" spans="1:7" x14ac:dyDescent="0.25">
      <c r="A687" s="11">
        <v>44127</v>
      </c>
      <c r="B687">
        <v>814.20001200000002</v>
      </c>
      <c r="C687">
        <v>825</v>
      </c>
      <c r="D687">
        <v>809.20001200000002</v>
      </c>
      <c r="E687">
        <v>825</v>
      </c>
      <c r="F687">
        <v>815.95880099999999</v>
      </c>
      <c r="G687">
        <v>48649</v>
      </c>
    </row>
    <row r="688" spans="1:7" x14ac:dyDescent="0.25">
      <c r="A688" s="11">
        <v>44130</v>
      </c>
      <c r="B688">
        <v>819.40002400000003</v>
      </c>
      <c r="C688">
        <v>828.79998799999998</v>
      </c>
      <c r="D688">
        <v>817</v>
      </c>
      <c r="E688">
        <v>826.20001200000002</v>
      </c>
      <c r="F688">
        <v>817.14556900000002</v>
      </c>
      <c r="G688">
        <v>59520</v>
      </c>
    </row>
    <row r="689" spans="1:7" x14ac:dyDescent="0.25">
      <c r="A689" s="11">
        <v>44131</v>
      </c>
      <c r="B689">
        <v>826.20001200000002</v>
      </c>
      <c r="C689">
        <v>830</v>
      </c>
      <c r="D689">
        <v>817.20001200000002</v>
      </c>
      <c r="E689">
        <v>825.40002400000003</v>
      </c>
      <c r="F689">
        <v>816.35437000000002</v>
      </c>
      <c r="G689">
        <v>61629</v>
      </c>
    </row>
    <row r="690" spans="1:7" x14ac:dyDescent="0.25">
      <c r="A690" s="11">
        <v>44132</v>
      </c>
      <c r="B690">
        <v>812.79998799999998</v>
      </c>
      <c r="C690">
        <v>822</v>
      </c>
      <c r="D690">
        <v>792.59997599999997</v>
      </c>
      <c r="E690">
        <v>798.20001200000002</v>
      </c>
      <c r="F690">
        <v>789.45245399999999</v>
      </c>
      <c r="G690">
        <v>91899</v>
      </c>
    </row>
    <row r="691" spans="1:7" x14ac:dyDescent="0.25">
      <c r="A691" s="11">
        <v>44133</v>
      </c>
      <c r="B691">
        <v>795.20001200000002</v>
      </c>
      <c r="C691">
        <v>819.79998799999998</v>
      </c>
      <c r="D691">
        <v>793</v>
      </c>
      <c r="E691">
        <v>809.59997599999997</v>
      </c>
      <c r="F691">
        <v>800.72747800000002</v>
      </c>
      <c r="G691">
        <v>95566</v>
      </c>
    </row>
    <row r="692" spans="1:7" x14ac:dyDescent="0.25">
      <c r="A692" s="11">
        <v>44134</v>
      </c>
      <c r="B692">
        <v>801.79998799999998</v>
      </c>
      <c r="C692">
        <v>808</v>
      </c>
      <c r="D692">
        <v>795</v>
      </c>
      <c r="E692">
        <v>799</v>
      </c>
      <c r="F692">
        <v>790.243652</v>
      </c>
      <c r="G692">
        <v>77171</v>
      </c>
    </row>
    <row r="693" spans="1:7" x14ac:dyDescent="0.25">
      <c r="A693" s="11">
        <v>44137</v>
      </c>
      <c r="B693">
        <v>800.79998799999998</v>
      </c>
      <c r="C693">
        <v>804</v>
      </c>
      <c r="D693">
        <v>791.79998799999998</v>
      </c>
      <c r="E693">
        <v>801.40002400000003</v>
      </c>
      <c r="F693">
        <v>792.61743200000001</v>
      </c>
      <c r="G693">
        <v>68633</v>
      </c>
    </row>
    <row r="694" spans="1:7" x14ac:dyDescent="0.25">
      <c r="A694" s="11">
        <v>44138</v>
      </c>
      <c r="B694">
        <v>808</v>
      </c>
      <c r="C694">
        <v>812.59997599999997</v>
      </c>
      <c r="D694">
        <v>802</v>
      </c>
      <c r="E694">
        <v>810</v>
      </c>
      <c r="F694">
        <v>801.12316899999996</v>
      </c>
      <c r="G694">
        <v>56963</v>
      </c>
    </row>
    <row r="695" spans="1:7" x14ac:dyDescent="0.25">
      <c r="A695" s="11">
        <v>44139</v>
      </c>
      <c r="B695">
        <v>803</v>
      </c>
      <c r="C695">
        <v>834.59997599999997</v>
      </c>
      <c r="D695">
        <v>803</v>
      </c>
      <c r="E695">
        <v>833.40002400000003</v>
      </c>
      <c r="F695">
        <v>824.26672399999995</v>
      </c>
      <c r="G695">
        <v>55093</v>
      </c>
    </row>
    <row r="696" spans="1:7" x14ac:dyDescent="0.25">
      <c r="A696" s="11">
        <v>44140</v>
      </c>
      <c r="B696">
        <v>838.79998799999998</v>
      </c>
      <c r="C696">
        <v>850.20001200000002</v>
      </c>
      <c r="D696">
        <v>837.79998799999998</v>
      </c>
      <c r="E696">
        <v>845.40002400000003</v>
      </c>
      <c r="F696">
        <v>836.13525400000003</v>
      </c>
      <c r="G696">
        <v>81039</v>
      </c>
    </row>
    <row r="697" spans="1:7" x14ac:dyDescent="0.25">
      <c r="A697" s="11">
        <v>44141</v>
      </c>
      <c r="B697">
        <v>845.20001200000002</v>
      </c>
      <c r="C697">
        <v>850.40002400000003</v>
      </c>
      <c r="D697">
        <v>829.79998799999998</v>
      </c>
      <c r="E697">
        <v>834.40002400000003</v>
      </c>
      <c r="F697">
        <v>825.25579800000003</v>
      </c>
      <c r="G697">
        <v>70647</v>
      </c>
    </row>
    <row r="698" spans="1:7" x14ac:dyDescent="0.25">
      <c r="A698" s="11">
        <v>44144</v>
      </c>
      <c r="B698">
        <v>845</v>
      </c>
      <c r="C698">
        <v>859.79998799999998</v>
      </c>
      <c r="D698">
        <v>834.40002400000003</v>
      </c>
      <c r="E698">
        <v>838.59997599999997</v>
      </c>
      <c r="F698">
        <v>829.40972899999997</v>
      </c>
      <c r="G698">
        <v>122580</v>
      </c>
    </row>
    <row r="699" spans="1:7" x14ac:dyDescent="0.25">
      <c r="A699" s="11">
        <v>44145</v>
      </c>
      <c r="B699">
        <v>832.20001200000002</v>
      </c>
      <c r="C699">
        <v>846</v>
      </c>
      <c r="D699">
        <v>822.59997599999997</v>
      </c>
      <c r="E699">
        <v>833</v>
      </c>
      <c r="F699">
        <v>823.87109399999997</v>
      </c>
      <c r="G699">
        <v>95238</v>
      </c>
    </row>
    <row r="700" spans="1:7" x14ac:dyDescent="0.25">
      <c r="A700" s="11">
        <v>44146</v>
      </c>
      <c r="B700">
        <v>835.59997599999997</v>
      </c>
      <c r="C700">
        <v>853</v>
      </c>
      <c r="D700">
        <v>835</v>
      </c>
      <c r="E700">
        <v>851.59997599999997</v>
      </c>
      <c r="F700">
        <v>842.26721199999997</v>
      </c>
      <c r="G700">
        <v>48534</v>
      </c>
    </row>
    <row r="701" spans="1:7" x14ac:dyDescent="0.25">
      <c r="A701" s="11">
        <v>44147</v>
      </c>
      <c r="B701">
        <v>846.59997599999997</v>
      </c>
      <c r="C701">
        <v>850.59997599999997</v>
      </c>
      <c r="D701">
        <v>833</v>
      </c>
      <c r="E701">
        <v>833</v>
      </c>
      <c r="F701">
        <v>823.87109399999997</v>
      </c>
      <c r="G701">
        <v>62456</v>
      </c>
    </row>
    <row r="702" spans="1:7" x14ac:dyDescent="0.25">
      <c r="A702" s="11">
        <v>44148</v>
      </c>
      <c r="B702">
        <v>832.79998799999998</v>
      </c>
      <c r="C702">
        <v>841</v>
      </c>
      <c r="D702">
        <v>832.40002400000003</v>
      </c>
      <c r="E702">
        <v>835</v>
      </c>
      <c r="F702">
        <v>825.84918200000004</v>
      </c>
      <c r="G702">
        <v>35005</v>
      </c>
    </row>
    <row r="703" spans="1:7" x14ac:dyDescent="0.25">
      <c r="A703" s="11">
        <v>44151</v>
      </c>
      <c r="B703">
        <v>842.79998799999998</v>
      </c>
      <c r="C703">
        <v>849</v>
      </c>
      <c r="D703">
        <v>839.40002400000003</v>
      </c>
      <c r="E703">
        <v>842.79998799999998</v>
      </c>
      <c r="F703">
        <v>833.56372099999999</v>
      </c>
      <c r="G703">
        <v>66247</v>
      </c>
    </row>
    <row r="704" spans="1:7" x14ac:dyDescent="0.25">
      <c r="A704" s="11">
        <v>44152</v>
      </c>
      <c r="B704">
        <v>844</v>
      </c>
      <c r="C704">
        <v>854.40002400000003</v>
      </c>
      <c r="D704">
        <v>842</v>
      </c>
      <c r="E704">
        <v>843</v>
      </c>
      <c r="F704">
        <v>833.76147500000002</v>
      </c>
      <c r="G704">
        <v>56531</v>
      </c>
    </row>
    <row r="705" spans="1:7" x14ac:dyDescent="0.25">
      <c r="A705" s="11">
        <v>44153</v>
      </c>
      <c r="B705">
        <v>843</v>
      </c>
      <c r="C705">
        <v>849.59997599999997</v>
      </c>
      <c r="D705">
        <v>840</v>
      </c>
      <c r="E705">
        <v>847.20001200000002</v>
      </c>
      <c r="F705">
        <v>837.91546600000004</v>
      </c>
      <c r="G705">
        <v>41510</v>
      </c>
    </row>
    <row r="706" spans="1:7" x14ac:dyDescent="0.25">
      <c r="A706" s="11">
        <v>44154</v>
      </c>
      <c r="B706">
        <v>841</v>
      </c>
      <c r="C706">
        <v>853.20001200000002</v>
      </c>
      <c r="D706">
        <v>841</v>
      </c>
      <c r="E706">
        <v>848.40002400000003</v>
      </c>
      <c r="F706">
        <v>839.10229500000003</v>
      </c>
      <c r="G706">
        <v>55603</v>
      </c>
    </row>
    <row r="707" spans="1:7" x14ac:dyDescent="0.25">
      <c r="A707" s="11">
        <v>44155</v>
      </c>
      <c r="B707">
        <v>849.40002400000003</v>
      </c>
      <c r="C707">
        <v>860.40002400000003</v>
      </c>
      <c r="D707">
        <v>848</v>
      </c>
      <c r="E707">
        <v>857.20001200000002</v>
      </c>
      <c r="F707">
        <v>847.80590800000004</v>
      </c>
      <c r="G707">
        <v>56420</v>
      </c>
    </row>
    <row r="708" spans="1:7" x14ac:dyDescent="0.25">
      <c r="A708" s="11">
        <v>44158</v>
      </c>
      <c r="B708">
        <v>860</v>
      </c>
      <c r="C708">
        <v>865</v>
      </c>
      <c r="D708">
        <v>835.79998799999998</v>
      </c>
      <c r="E708">
        <v>835.79998799999998</v>
      </c>
      <c r="F708">
        <v>826.64044200000001</v>
      </c>
      <c r="G708">
        <v>59623</v>
      </c>
    </row>
    <row r="709" spans="1:7" x14ac:dyDescent="0.25">
      <c r="A709" s="11">
        <v>44159</v>
      </c>
      <c r="B709">
        <v>839</v>
      </c>
      <c r="C709">
        <v>840.40002400000003</v>
      </c>
      <c r="D709">
        <v>819.59997599999997</v>
      </c>
      <c r="E709">
        <v>827.40002400000003</v>
      </c>
      <c r="F709">
        <v>818.33252000000005</v>
      </c>
      <c r="G709">
        <v>66804</v>
      </c>
    </row>
    <row r="710" spans="1:7" x14ac:dyDescent="0.25">
      <c r="A710" s="11">
        <v>44160</v>
      </c>
      <c r="B710">
        <v>832</v>
      </c>
      <c r="C710">
        <v>837</v>
      </c>
      <c r="D710">
        <v>824</v>
      </c>
      <c r="E710">
        <v>827.40002400000003</v>
      </c>
      <c r="F710">
        <v>818.33252000000005</v>
      </c>
      <c r="G710">
        <v>58381</v>
      </c>
    </row>
    <row r="711" spans="1:7" x14ac:dyDescent="0.25">
      <c r="A711" s="11">
        <v>44161</v>
      </c>
      <c r="B711">
        <v>829.40002400000003</v>
      </c>
      <c r="C711">
        <v>832</v>
      </c>
      <c r="D711">
        <v>819.79998799999998</v>
      </c>
      <c r="E711">
        <v>826</v>
      </c>
      <c r="F711">
        <v>816.94775400000003</v>
      </c>
      <c r="G711">
        <v>46627</v>
      </c>
    </row>
    <row r="712" spans="1:7" x14ac:dyDescent="0.25">
      <c r="A712" s="11">
        <v>44162</v>
      </c>
      <c r="B712">
        <v>828.79998799999998</v>
      </c>
      <c r="C712">
        <v>828.79998799999998</v>
      </c>
      <c r="D712">
        <v>818</v>
      </c>
      <c r="E712">
        <v>823.40002400000003</v>
      </c>
      <c r="F712">
        <v>814.37634300000002</v>
      </c>
      <c r="G712">
        <v>64361</v>
      </c>
    </row>
    <row r="713" spans="1:7" x14ac:dyDescent="0.25">
      <c r="A713" s="11">
        <v>44165</v>
      </c>
      <c r="B713">
        <v>820</v>
      </c>
      <c r="C713">
        <v>831.59997599999997</v>
      </c>
      <c r="D713">
        <v>817.40002400000003</v>
      </c>
      <c r="E713">
        <v>817.40002400000003</v>
      </c>
      <c r="F713">
        <v>808.44207800000004</v>
      </c>
      <c r="G713">
        <v>95861</v>
      </c>
    </row>
    <row r="714" spans="1:7" x14ac:dyDescent="0.25">
      <c r="A714" s="11">
        <v>44166</v>
      </c>
      <c r="B714">
        <v>823.79998799999998</v>
      </c>
      <c r="C714">
        <v>830.59997599999997</v>
      </c>
      <c r="D714">
        <v>815.79998799999998</v>
      </c>
      <c r="E714">
        <v>822.40002400000003</v>
      </c>
      <c r="F714">
        <v>813.38726799999995</v>
      </c>
      <c r="G714">
        <v>60237</v>
      </c>
    </row>
    <row r="715" spans="1:7" x14ac:dyDescent="0.25">
      <c r="A715" s="11">
        <v>44167</v>
      </c>
      <c r="B715">
        <v>820.79998799999998</v>
      </c>
      <c r="C715">
        <v>832.20001200000002</v>
      </c>
      <c r="D715">
        <v>819.40002400000003</v>
      </c>
      <c r="E715">
        <v>827.20001200000002</v>
      </c>
      <c r="F715">
        <v>818.13464399999998</v>
      </c>
      <c r="G715">
        <v>47286</v>
      </c>
    </row>
    <row r="716" spans="1:7" x14ac:dyDescent="0.25">
      <c r="A716" s="11">
        <v>44168</v>
      </c>
      <c r="B716">
        <v>827.59997599999997</v>
      </c>
      <c r="C716">
        <v>844.79998799999998</v>
      </c>
      <c r="D716">
        <v>827.59997599999997</v>
      </c>
      <c r="E716">
        <v>839.79998799999998</v>
      </c>
      <c r="F716">
        <v>830.59655799999996</v>
      </c>
      <c r="G716">
        <v>70038</v>
      </c>
    </row>
    <row r="717" spans="1:7" x14ac:dyDescent="0.25">
      <c r="A717" s="11">
        <v>44169</v>
      </c>
      <c r="B717">
        <v>841</v>
      </c>
      <c r="C717">
        <v>843.59997599999997</v>
      </c>
      <c r="D717">
        <v>822</v>
      </c>
      <c r="E717">
        <v>826.40002400000003</v>
      </c>
      <c r="F717">
        <v>817.34344499999997</v>
      </c>
      <c r="G717">
        <v>50468</v>
      </c>
    </row>
    <row r="718" spans="1:7" x14ac:dyDescent="0.25">
      <c r="A718" s="11">
        <v>44172</v>
      </c>
      <c r="B718">
        <v>825.59997599999997</v>
      </c>
      <c r="C718">
        <v>834.20001200000002</v>
      </c>
      <c r="D718">
        <v>821.59997599999997</v>
      </c>
      <c r="E718">
        <v>831.79998799999998</v>
      </c>
      <c r="F718">
        <v>822.68426499999998</v>
      </c>
      <c r="G718">
        <v>56668</v>
      </c>
    </row>
    <row r="719" spans="1:7" x14ac:dyDescent="0.25">
      <c r="A719" s="11">
        <v>44173</v>
      </c>
      <c r="B719">
        <v>830.79998799999998</v>
      </c>
      <c r="C719">
        <v>834.40002400000003</v>
      </c>
      <c r="D719">
        <v>827.40002400000003</v>
      </c>
      <c r="E719">
        <v>829.79998799999998</v>
      </c>
      <c r="F719">
        <v>820.70623799999998</v>
      </c>
      <c r="G719">
        <v>50328</v>
      </c>
    </row>
    <row r="720" spans="1:7" x14ac:dyDescent="0.25">
      <c r="A720" s="11">
        <v>44174</v>
      </c>
      <c r="B720">
        <v>833.40002400000003</v>
      </c>
      <c r="C720">
        <v>835</v>
      </c>
      <c r="D720">
        <v>824.79998799999998</v>
      </c>
      <c r="E720">
        <v>830.20001200000002</v>
      </c>
      <c r="F720">
        <v>821.10174600000005</v>
      </c>
      <c r="G720">
        <v>45791</v>
      </c>
    </row>
    <row r="721" spans="1:7" x14ac:dyDescent="0.25">
      <c r="A721" s="11">
        <v>44175</v>
      </c>
      <c r="B721">
        <v>832.79998799999998</v>
      </c>
      <c r="C721">
        <v>836.40002400000003</v>
      </c>
      <c r="D721">
        <v>825.20001200000002</v>
      </c>
      <c r="E721">
        <v>828</v>
      </c>
      <c r="F721">
        <v>818.92590299999995</v>
      </c>
      <c r="G721">
        <v>58160</v>
      </c>
    </row>
    <row r="722" spans="1:7" x14ac:dyDescent="0.25">
      <c r="A722" s="11">
        <v>44176</v>
      </c>
      <c r="B722">
        <v>825</v>
      </c>
      <c r="C722">
        <v>837.40002400000003</v>
      </c>
      <c r="D722">
        <v>821.59997599999997</v>
      </c>
      <c r="E722">
        <v>835</v>
      </c>
      <c r="F722">
        <v>825.84918200000004</v>
      </c>
      <c r="G722">
        <v>57742</v>
      </c>
    </row>
    <row r="723" spans="1:7" x14ac:dyDescent="0.25">
      <c r="A723" s="11">
        <v>44179</v>
      </c>
      <c r="B723">
        <v>835</v>
      </c>
      <c r="C723">
        <v>852.20001200000002</v>
      </c>
      <c r="D723">
        <v>831.20001200000002</v>
      </c>
      <c r="E723">
        <v>844.59997599999997</v>
      </c>
      <c r="F723">
        <v>835.34393299999999</v>
      </c>
      <c r="G723">
        <v>63937</v>
      </c>
    </row>
    <row r="724" spans="1:7" x14ac:dyDescent="0.25">
      <c r="A724" s="11">
        <v>44180</v>
      </c>
      <c r="B724">
        <v>846.79998799999998</v>
      </c>
      <c r="C724">
        <v>855.59997599999997</v>
      </c>
      <c r="D724">
        <v>845.40002400000003</v>
      </c>
      <c r="E724">
        <v>853.59997599999997</v>
      </c>
      <c r="F724">
        <v>844.24530000000004</v>
      </c>
      <c r="G724">
        <v>63580</v>
      </c>
    </row>
    <row r="725" spans="1:7" x14ac:dyDescent="0.25">
      <c r="A725" s="11">
        <v>44181</v>
      </c>
      <c r="B725">
        <v>857.40002400000003</v>
      </c>
      <c r="C725">
        <v>865</v>
      </c>
      <c r="D725">
        <v>851.79998799999998</v>
      </c>
      <c r="E725">
        <v>862</v>
      </c>
      <c r="F725">
        <v>852.55328399999996</v>
      </c>
      <c r="G725">
        <v>56437</v>
      </c>
    </row>
    <row r="726" spans="1:7" x14ac:dyDescent="0.25">
      <c r="A726" s="11">
        <v>44182</v>
      </c>
      <c r="B726">
        <v>868.20001200000002</v>
      </c>
      <c r="C726">
        <v>874.40002400000003</v>
      </c>
      <c r="D726">
        <v>861.40002400000003</v>
      </c>
      <c r="E726">
        <v>862</v>
      </c>
      <c r="F726">
        <v>852.55328399999996</v>
      </c>
      <c r="G726">
        <v>52400</v>
      </c>
    </row>
    <row r="727" spans="1:7" x14ac:dyDescent="0.25">
      <c r="A727" s="11">
        <v>44183</v>
      </c>
      <c r="B727">
        <v>863.59997599999997</v>
      </c>
      <c r="C727">
        <v>866</v>
      </c>
      <c r="D727">
        <v>853</v>
      </c>
      <c r="E727">
        <v>859.79998799999998</v>
      </c>
      <c r="F727">
        <v>850.37738000000002</v>
      </c>
      <c r="G727">
        <v>114053</v>
      </c>
    </row>
    <row r="728" spans="1:7" x14ac:dyDescent="0.25">
      <c r="A728" s="11">
        <v>44186</v>
      </c>
      <c r="B728">
        <v>850.59997599999997</v>
      </c>
      <c r="C728">
        <v>856.59997599999997</v>
      </c>
      <c r="D728">
        <v>841.59997599999997</v>
      </c>
      <c r="E728">
        <v>853</v>
      </c>
      <c r="F728">
        <v>843.65191700000003</v>
      </c>
      <c r="G728">
        <v>60916</v>
      </c>
    </row>
    <row r="729" spans="1:7" x14ac:dyDescent="0.25">
      <c r="A729" s="11">
        <v>44187</v>
      </c>
      <c r="B729">
        <v>858</v>
      </c>
      <c r="C729">
        <v>859.20001200000002</v>
      </c>
      <c r="D729">
        <v>850</v>
      </c>
      <c r="E729">
        <v>856</v>
      </c>
      <c r="F729">
        <v>846.61901899999998</v>
      </c>
      <c r="G729">
        <v>46881</v>
      </c>
    </row>
    <row r="730" spans="1:7" x14ac:dyDescent="0.25">
      <c r="A730" s="11">
        <v>44188</v>
      </c>
      <c r="B730">
        <v>859.20001200000002</v>
      </c>
      <c r="C730">
        <v>859.20001200000002</v>
      </c>
      <c r="D730">
        <v>851.20001200000002</v>
      </c>
      <c r="E730">
        <v>851.59997599999997</v>
      </c>
      <c r="F730">
        <v>842.26721199999997</v>
      </c>
      <c r="G730">
        <v>30932</v>
      </c>
    </row>
    <row r="731" spans="1:7" x14ac:dyDescent="0.25">
      <c r="A731" s="11">
        <v>44189</v>
      </c>
      <c r="B731">
        <v>852.59997599999997</v>
      </c>
      <c r="C731">
        <v>860</v>
      </c>
      <c r="D731">
        <v>849.20001200000002</v>
      </c>
      <c r="E731">
        <v>851.40002400000003</v>
      </c>
      <c r="F731">
        <v>842.06951900000001</v>
      </c>
      <c r="G731">
        <v>8388</v>
      </c>
    </row>
    <row r="732" spans="1:7" x14ac:dyDescent="0.25">
      <c r="A732" s="11">
        <v>44193</v>
      </c>
      <c r="B732">
        <v>855.59997599999997</v>
      </c>
      <c r="C732">
        <v>871.79998799999998</v>
      </c>
      <c r="D732">
        <v>850.59997599999997</v>
      </c>
      <c r="E732">
        <v>869.20001200000002</v>
      </c>
      <c r="F732">
        <v>859.67437700000005</v>
      </c>
      <c r="G732">
        <v>23982</v>
      </c>
    </row>
    <row r="733" spans="1:7" x14ac:dyDescent="0.25">
      <c r="A733" s="11">
        <v>44194</v>
      </c>
      <c r="B733">
        <v>873</v>
      </c>
      <c r="C733">
        <v>886</v>
      </c>
      <c r="D733">
        <v>872</v>
      </c>
      <c r="E733">
        <v>882.59997599999997</v>
      </c>
      <c r="F733">
        <v>872.92742899999996</v>
      </c>
      <c r="G733">
        <v>29852</v>
      </c>
    </row>
    <row r="734" spans="1:7" x14ac:dyDescent="0.25">
      <c r="A734" s="11">
        <v>44195</v>
      </c>
      <c r="B734">
        <v>882.59997599999997</v>
      </c>
      <c r="C734">
        <v>890.20001200000002</v>
      </c>
      <c r="D734">
        <v>880.79998799999998</v>
      </c>
      <c r="E734">
        <v>884</v>
      </c>
      <c r="F734">
        <v>874.31213400000001</v>
      </c>
      <c r="G734">
        <v>25290</v>
      </c>
    </row>
    <row r="735" spans="1:7" x14ac:dyDescent="0.25">
      <c r="A735" s="11">
        <v>44196</v>
      </c>
      <c r="B735">
        <v>881.40002400000003</v>
      </c>
      <c r="C735">
        <v>888.59997599999997</v>
      </c>
      <c r="D735">
        <v>879.59997599999997</v>
      </c>
      <c r="E735">
        <v>879.59997599999997</v>
      </c>
      <c r="F735">
        <v>869.96032700000001</v>
      </c>
      <c r="G735">
        <v>14154</v>
      </c>
    </row>
    <row r="736" spans="1:7" x14ac:dyDescent="0.25">
      <c r="A736" s="11">
        <v>44200</v>
      </c>
      <c r="B736">
        <v>888.59997599999997</v>
      </c>
      <c r="C736">
        <v>891</v>
      </c>
      <c r="D736">
        <v>878.59997599999997</v>
      </c>
      <c r="E736">
        <v>884.40002400000003</v>
      </c>
      <c r="F736">
        <v>874.70782499999996</v>
      </c>
      <c r="G736">
        <v>51788</v>
      </c>
    </row>
    <row r="737" spans="1:7" x14ac:dyDescent="0.25">
      <c r="A737" s="11">
        <v>44201</v>
      </c>
      <c r="B737">
        <v>880.59997599999997</v>
      </c>
      <c r="C737">
        <v>886</v>
      </c>
      <c r="D737">
        <v>863</v>
      </c>
      <c r="E737">
        <v>870</v>
      </c>
      <c r="F737">
        <v>860.46557600000006</v>
      </c>
      <c r="G737">
        <v>54241</v>
      </c>
    </row>
    <row r="738" spans="1:7" x14ac:dyDescent="0.25">
      <c r="A738" s="11">
        <v>44202</v>
      </c>
      <c r="B738">
        <v>873.79998799999998</v>
      </c>
      <c r="C738">
        <v>873.79998799999998</v>
      </c>
      <c r="D738">
        <v>862.59997599999997</v>
      </c>
      <c r="E738">
        <v>868</v>
      </c>
      <c r="F738">
        <v>858.48754899999994</v>
      </c>
      <c r="G738">
        <v>48112</v>
      </c>
    </row>
    <row r="739" spans="1:7" x14ac:dyDescent="0.25">
      <c r="A739" s="11">
        <v>44203</v>
      </c>
      <c r="B739">
        <v>871</v>
      </c>
      <c r="C739">
        <v>877.59997599999997</v>
      </c>
      <c r="D739">
        <v>864</v>
      </c>
      <c r="E739">
        <v>875.40002400000003</v>
      </c>
      <c r="F739">
        <v>865.80639599999995</v>
      </c>
      <c r="G739">
        <v>40575</v>
      </c>
    </row>
    <row r="740" spans="1:7" x14ac:dyDescent="0.25">
      <c r="A740" s="11">
        <v>44204</v>
      </c>
      <c r="B740">
        <v>885</v>
      </c>
      <c r="C740">
        <v>890.79998799999998</v>
      </c>
      <c r="D740">
        <v>882.20001200000002</v>
      </c>
      <c r="E740">
        <v>887.40002400000003</v>
      </c>
      <c r="F740">
        <v>877.67486599999995</v>
      </c>
      <c r="G740">
        <v>51828</v>
      </c>
    </row>
    <row r="741" spans="1:7" x14ac:dyDescent="0.25">
      <c r="A741" s="11">
        <v>44207</v>
      </c>
      <c r="B741">
        <v>887</v>
      </c>
      <c r="C741">
        <v>893.40002400000003</v>
      </c>
      <c r="D741">
        <v>880.59997599999997</v>
      </c>
      <c r="E741">
        <v>888.20001200000002</v>
      </c>
      <c r="F741">
        <v>878.46612500000003</v>
      </c>
      <c r="G741">
        <v>40372</v>
      </c>
    </row>
    <row r="742" spans="1:7" x14ac:dyDescent="0.25">
      <c r="A742" s="11">
        <v>44208</v>
      </c>
      <c r="B742">
        <v>887.20001200000002</v>
      </c>
      <c r="C742">
        <v>892.20001200000002</v>
      </c>
      <c r="D742">
        <v>879.79998799999998</v>
      </c>
      <c r="E742">
        <v>884.59997599999997</v>
      </c>
      <c r="F742">
        <v>874.90557899999999</v>
      </c>
      <c r="G742">
        <v>44912</v>
      </c>
    </row>
    <row r="743" spans="1:7" x14ac:dyDescent="0.25">
      <c r="A743" s="11">
        <v>44209</v>
      </c>
      <c r="B743">
        <v>885</v>
      </c>
      <c r="C743">
        <v>897.79998799999998</v>
      </c>
      <c r="D743">
        <v>882.20001200000002</v>
      </c>
      <c r="E743">
        <v>887.40002400000003</v>
      </c>
      <c r="F743">
        <v>877.67486599999995</v>
      </c>
      <c r="G743">
        <v>44621</v>
      </c>
    </row>
    <row r="744" spans="1:7" x14ac:dyDescent="0.25">
      <c r="A744" s="11">
        <v>44210</v>
      </c>
      <c r="B744">
        <v>892.79998799999998</v>
      </c>
      <c r="C744">
        <v>898.20001200000002</v>
      </c>
      <c r="D744">
        <v>886.40002400000003</v>
      </c>
      <c r="E744">
        <v>897</v>
      </c>
      <c r="F744">
        <v>887.16961700000002</v>
      </c>
      <c r="G744">
        <v>48859</v>
      </c>
    </row>
    <row r="745" spans="1:7" x14ac:dyDescent="0.25">
      <c r="A745" s="11">
        <v>44211</v>
      </c>
      <c r="B745">
        <v>892.40002400000003</v>
      </c>
      <c r="C745">
        <v>892.59997599999997</v>
      </c>
      <c r="D745">
        <v>873.79998799999998</v>
      </c>
      <c r="E745">
        <v>881</v>
      </c>
      <c r="F745">
        <v>871.34503199999995</v>
      </c>
      <c r="G745">
        <v>52453</v>
      </c>
    </row>
    <row r="746" spans="1:7" x14ac:dyDescent="0.25">
      <c r="A746" s="11">
        <v>44214</v>
      </c>
      <c r="B746">
        <v>879.40002400000003</v>
      </c>
      <c r="C746">
        <v>890.79998799999998</v>
      </c>
      <c r="D746">
        <v>879.40002400000003</v>
      </c>
      <c r="E746">
        <v>887.59997599999997</v>
      </c>
      <c r="F746">
        <v>877.87268100000006</v>
      </c>
      <c r="G746">
        <v>28809</v>
      </c>
    </row>
    <row r="747" spans="1:7" x14ac:dyDescent="0.25">
      <c r="A747" s="11">
        <v>44215</v>
      </c>
      <c r="B747">
        <v>891</v>
      </c>
      <c r="C747">
        <v>891</v>
      </c>
      <c r="D747">
        <v>862.40002400000003</v>
      </c>
      <c r="E747">
        <v>862.40002400000003</v>
      </c>
      <c r="F747">
        <v>852.94891399999995</v>
      </c>
      <c r="G747">
        <v>60841</v>
      </c>
    </row>
    <row r="748" spans="1:7" x14ac:dyDescent="0.25">
      <c r="A748" s="11">
        <v>44216</v>
      </c>
      <c r="B748">
        <v>869.40002400000003</v>
      </c>
      <c r="C748">
        <v>876</v>
      </c>
      <c r="D748">
        <v>867.20001200000002</v>
      </c>
      <c r="E748">
        <v>868.20001200000002</v>
      </c>
      <c r="F748">
        <v>858.68530299999998</v>
      </c>
      <c r="G748">
        <v>47302</v>
      </c>
    </row>
    <row r="749" spans="1:7" x14ac:dyDescent="0.25">
      <c r="A749" s="11">
        <v>44217</v>
      </c>
      <c r="B749">
        <v>874.79998799999998</v>
      </c>
      <c r="C749">
        <v>878.20001200000002</v>
      </c>
      <c r="D749">
        <v>870.59997599999997</v>
      </c>
      <c r="E749">
        <v>875.59997599999997</v>
      </c>
      <c r="F749">
        <v>866.00421100000005</v>
      </c>
      <c r="G749">
        <v>33100</v>
      </c>
    </row>
    <row r="750" spans="1:7" x14ac:dyDescent="0.25">
      <c r="A750" s="11">
        <v>44218</v>
      </c>
      <c r="B750">
        <v>874</v>
      </c>
      <c r="C750">
        <v>879.59997599999997</v>
      </c>
      <c r="D750">
        <v>868.59997599999997</v>
      </c>
      <c r="E750">
        <v>875.59997599999997</v>
      </c>
      <c r="F750">
        <v>866.00421100000005</v>
      </c>
      <c r="G750">
        <v>34642</v>
      </c>
    </row>
    <row r="751" spans="1:7" x14ac:dyDescent="0.25">
      <c r="A751" s="11">
        <v>44221</v>
      </c>
      <c r="B751">
        <v>873.79998799999998</v>
      </c>
      <c r="C751">
        <v>880.79998799999998</v>
      </c>
      <c r="D751">
        <v>866.79998799999998</v>
      </c>
      <c r="E751">
        <v>869.59997599999997</v>
      </c>
      <c r="F751">
        <v>860.06994599999996</v>
      </c>
      <c r="G751">
        <v>41793</v>
      </c>
    </row>
    <row r="752" spans="1:7" x14ac:dyDescent="0.25">
      <c r="A752" s="11">
        <v>44222</v>
      </c>
      <c r="B752">
        <v>870.59997599999997</v>
      </c>
      <c r="C752">
        <v>874.79998799999998</v>
      </c>
      <c r="D752">
        <v>868.20001200000002</v>
      </c>
      <c r="E752">
        <v>870</v>
      </c>
      <c r="F752">
        <v>860.46557600000006</v>
      </c>
      <c r="G752">
        <v>52847</v>
      </c>
    </row>
    <row r="753" spans="1:7" x14ac:dyDescent="0.25">
      <c r="A753" s="11">
        <v>44223</v>
      </c>
      <c r="B753">
        <v>877</v>
      </c>
      <c r="C753">
        <v>878</v>
      </c>
      <c r="D753">
        <v>846.20001200000002</v>
      </c>
      <c r="E753">
        <v>854.20001200000002</v>
      </c>
      <c r="F753">
        <v>844.83874500000002</v>
      </c>
      <c r="G753">
        <v>62690</v>
      </c>
    </row>
    <row r="754" spans="1:7" x14ac:dyDescent="0.25">
      <c r="A754" s="11">
        <v>44224</v>
      </c>
      <c r="B754">
        <v>849.79998799999998</v>
      </c>
      <c r="C754">
        <v>863.59997599999997</v>
      </c>
      <c r="D754">
        <v>849.40002400000003</v>
      </c>
      <c r="E754">
        <v>861.59997599999997</v>
      </c>
      <c r="F754">
        <v>852.15759300000002</v>
      </c>
      <c r="G754">
        <v>46489</v>
      </c>
    </row>
    <row r="755" spans="1:7" x14ac:dyDescent="0.25">
      <c r="A755" s="11">
        <v>44225</v>
      </c>
      <c r="B755">
        <v>853.40002400000003</v>
      </c>
      <c r="C755">
        <v>853.40002400000003</v>
      </c>
      <c r="D755">
        <v>839.40002400000003</v>
      </c>
      <c r="E755">
        <v>842.59997599999997</v>
      </c>
      <c r="F755">
        <v>833.36584500000004</v>
      </c>
      <c r="G755">
        <v>67326</v>
      </c>
    </row>
    <row r="756" spans="1:7" x14ac:dyDescent="0.25">
      <c r="A756" s="11">
        <v>44228</v>
      </c>
      <c r="B756">
        <v>850</v>
      </c>
      <c r="C756">
        <v>856.40002400000003</v>
      </c>
      <c r="D756">
        <v>847.59997599999997</v>
      </c>
      <c r="E756">
        <v>854.20001200000002</v>
      </c>
      <c r="F756">
        <v>844.83874500000002</v>
      </c>
      <c r="G756">
        <v>40706</v>
      </c>
    </row>
    <row r="757" spans="1:7" x14ac:dyDescent="0.25">
      <c r="A757" s="11">
        <v>44229</v>
      </c>
      <c r="B757">
        <v>860.59997599999997</v>
      </c>
      <c r="C757">
        <v>884.79998799999998</v>
      </c>
      <c r="D757">
        <v>857.40002400000003</v>
      </c>
      <c r="E757">
        <v>884.79998799999998</v>
      </c>
      <c r="F757">
        <v>875.10339399999998</v>
      </c>
      <c r="G757">
        <v>72589</v>
      </c>
    </row>
    <row r="758" spans="1:7" x14ac:dyDescent="0.25">
      <c r="A758" s="11">
        <v>44230</v>
      </c>
      <c r="B758">
        <v>889</v>
      </c>
      <c r="C758">
        <v>892.40002400000003</v>
      </c>
      <c r="D758">
        <v>880</v>
      </c>
      <c r="E758">
        <v>890.59997599999997</v>
      </c>
      <c r="F758">
        <v>880.83978300000001</v>
      </c>
      <c r="G758">
        <v>54798</v>
      </c>
    </row>
    <row r="759" spans="1:7" x14ac:dyDescent="0.25">
      <c r="A759" s="11">
        <v>44231</v>
      </c>
      <c r="B759">
        <v>889.40002400000003</v>
      </c>
      <c r="C759">
        <v>894.20001200000002</v>
      </c>
      <c r="D759">
        <v>882.59997599999997</v>
      </c>
      <c r="E759">
        <v>890</v>
      </c>
      <c r="F759">
        <v>880.246399</v>
      </c>
      <c r="G759">
        <v>44977</v>
      </c>
    </row>
    <row r="760" spans="1:7" x14ac:dyDescent="0.25">
      <c r="A760" s="11">
        <v>44232</v>
      </c>
      <c r="B760">
        <v>892</v>
      </c>
      <c r="C760">
        <v>903.40002400000003</v>
      </c>
      <c r="D760">
        <v>890.20001200000002</v>
      </c>
      <c r="E760">
        <v>900.59997599999997</v>
      </c>
      <c r="F760">
        <v>890.73028599999998</v>
      </c>
      <c r="G760">
        <v>39949</v>
      </c>
    </row>
    <row r="761" spans="1:7" x14ac:dyDescent="0.25">
      <c r="A761" s="11">
        <v>44235</v>
      </c>
      <c r="B761">
        <v>906.20001200000002</v>
      </c>
      <c r="C761">
        <v>906.79998799999998</v>
      </c>
      <c r="D761">
        <v>898.79998799999998</v>
      </c>
      <c r="E761">
        <v>900.20001200000002</v>
      </c>
      <c r="F761">
        <v>890.334656</v>
      </c>
      <c r="G761">
        <v>33163</v>
      </c>
    </row>
    <row r="762" spans="1:7" x14ac:dyDescent="0.25">
      <c r="A762" s="11">
        <v>44236</v>
      </c>
      <c r="B762">
        <v>900.40002400000003</v>
      </c>
      <c r="C762">
        <v>915.59997599999997</v>
      </c>
      <c r="D762">
        <v>897.59997599999997</v>
      </c>
      <c r="E762">
        <v>915.59997599999997</v>
      </c>
      <c r="F762">
        <v>905.56585700000005</v>
      </c>
      <c r="G762">
        <v>45022</v>
      </c>
    </row>
    <row r="763" spans="1:7" x14ac:dyDescent="0.25">
      <c r="A763" s="11">
        <v>44237</v>
      </c>
      <c r="B763">
        <v>918.40002400000003</v>
      </c>
      <c r="C763">
        <v>918.40002400000003</v>
      </c>
      <c r="D763">
        <v>903.40002400000003</v>
      </c>
      <c r="E763">
        <v>906.40002400000003</v>
      </c>
      <c r="F763">
        <v>896.46667500000001</v>
      </c>
      <c r="G763">
        <v>39841</v>
      </c>
    </row>
    <row r="764" spans="1:7" x14ac:dyDescent="0.25">
      <c r="A764" s="11">
        <v>44238</v>
      </c>
      <c r="B764">
        <v>908.40002400000003</v>
      </c>
      <c r="C764">
        <v>919.20001200000002</v>
      </c>
      <c r="D764">
        <v>906.79998799999998</v>
      </c>
      <c r="E764">
        <v>919</v>
      </c>
      <c r="F764">
        <v>908.92858899999999</v>
      </c>
      <c r="G764">
        <v>27034</v>
      </c>
    </row>
    <row r="765" spans="1:7" x14ac:dyDescent="0.25">
      <c r="A765" s="11">
        <v>44239</v>
      </c>
      <c r="B765">
        <v>918.40002400000003</v>
      </c>
      <c r="C765">
        <v>927</v>
      </c>
      <c r="D765">
        <v>917</v>
      </c>
      <c r="E765">
        <v>924.40002400000003</v>
      </c>
      <c r="F765">
        <v>914.269409</v>
      </c>
      <c r="G765">
        <v>40197</v>
      </c>
    </row>
    <row r="766" spans="1:7" x14ac:dyDescent="0.25">
      <c r="A766" s="11">
        <v>44242</v>
      </c>
      <c r="B766">
        <v>928.20001200000002</v>
      </c>
      <c r="C766">
        <v>933</v>
      </c>
      <c r="D766">
        <v>922.59997599999997</v>
      </c>
      <c r="E766">
        <v>930.40002400000003</v>
      </c>
      <c r="F766">
        <v>920.20367399999998</v>
      </c>
      <c r="G766">
        <v>37878</v>
      </c>
    </row>
    <row r="767" spans="1:7" x14ac:dyDescent="0.25">
      <c r="A767" s="11">
        <v>44243</v>
      </c>
      <c r="B767">
        <v>930.59997599999997</v>
      </c>
      <c r="C767">
        <v>938.79998799999998</v>
      </c>
      <c r="D767">
        <v>925.59997599999997</v>
      </c>
      <c r="E767">
        <v>937</v>
      </c>
      <c r="F767">
        <v>926.73132299999997</v>
      </c>
      <c r="G767">
        <v>47584</v>
      </c>
    </row>
    <row r="768" spans="1:7" x14ac:dyDescent="0.25">
      <c r="A768" s="11">
        <v>44244</v>
      </c>
      <c r="B768">
        <v>928.40002400000003</v>
      </c>
      <c r="C768">
        <v>934.40002400000003</v>
      </c>
      <c r="D768">
        <v>918.40002400000003</v>
      </c>
      <c r="E768">
        <v>930.40002400000003</v>
      </c>
      <c r="F768">
        <v>920.20367399999998</v>
      </c>
      <c r="G768">
        <v>53606</v>
      </c>
    </row>
    <row r="769" spans="1:7" x14ac:dyDescent="0.25">
      <c r="A769" s="11">
        <v>44245</v>
      </c>
      <c r="B769">
        <v>930.59997599999997</v>
      </c>
      <c r="C769">
        <v>942</v>
      </c>
      <c r="D769">
        <v>925.40002400000003</v>
      </c>
      <c r="E769">
        <v>934.59997599999997</v>
      </c>
      <c r="F769">
        <v>924.35766599999999</v>
      </c>
      <c r="G769">
        <v>49362</v>
      </c>
    </row>
    <row r="770" spans="1:7" x14ac:dyDescent="0.25">
      <c r="A770" s="11">
        <v>44246</v>
      </c>
      <c r="B770">
        <v>980</v>
      </c>
      <c r="C770">
        <v>1018</v>
      </c>
      <c r="D770">
        <v>959.20001200000002</v>
      </c>
      <c r="E770">
        <v>963.59997599999997</v>
      </c>
      <c r="F770">
        <v>953.03979500000003</v>
      </c>
      <c r="G770">
        <v>78301</v>
      </c>
    </row>
    <row r="771" spans="1:7" x14ac:dyDescent="0.25">
      <c r="A771" s="11">
        <v>44249</v>
      </c>
      <c r="B771">
        <v>953.79998799999998</v>
      </c>
      <c r="C771">
        <v>955.40002400000003</v>
      </c>
      <c r="D771">
        <v>942.79998799999998</v>
      </c>
      <c r="E771">
        <v>951</v>
      </c>
      <c r="F771">
        <v>940.57794200000001</v>
      </c>
      <c r="G771">
        <v>51887</v>
      </c>
    </row>
    <row r="772" spans="1:7" x14ac:dyDescent="0.25">
      <c r="A772" s="11">
        <v>44250</v>
      </c>
      <c r="B772">
        <v>952.20001200000002</v>
      </c>
      <c r="C772">
        <v>953</v>
      </c>
      <c r="D772">
        <v>923.20001200000002</v>
      </c>
      <c r="E772">
        <v>943.20001200000002</v>
      </c>
      <c r="F772">
        <v>932.86340299999995</v>
      </c>
      <c r="G772">
        <v>52153</v>
      </c>
    </row>
    <row r="773" spans="1:7" x14ac:dyDescent="0.25">
      <c r="A773" s="11">
        <v>44251</v>
      </c>
      <c r="B773">
        <v>938</v>
      </c>
      <c r="C773">
        <v>948.20001200000002</v>
      </c>
      <c r="D773">
        <v>935.20001200000002</v>
      </c>
      <c r="E773">
        <v>937.79998799999998</v>
      </c>
      <c r="F773">
        <v>927.52258300000005</v>
      </c>
      <c r="G773">
        <v>40996</v>
      </c>
    </row>
    <row r="774" spans="1:7" x14ac:dyDescent="0.25">
      <c r="A774" s="11">
        <v>44252</v>
      </c>
      <c r="B774">
        <v>944.20001200000002</v>
      </c>
      <c r="C774">
        <v>949.79998799999998</v>
      </c>
      <c r="D774">
        <v>935</v>
      </c>
      <c r="E774">
        <v>935.40002400000003</v>
      </c>
      <c r="F774">
        <v>925.148865</v>
      </c>
      <c r="G774">
        <v>50355</v>
      </c>
    </row>
    <row r="775" spans="1:7" x14ac:dyDescent="0.25">
      <c r="A775" s="11">
        <v>44253</v>
      </c>
      <c r="B775">
        <v>925.79998799999998</v>
      </c>
      <c r="C775">
        <v>932.40002400000003</v>
      </c>
      <c r="D775">
        <v>919.79998799999998</v>
      </c>
      <c r="E775">
        <v>923.20001200000002</v>
      </c>
      <c r="F775">
        <v>913.082581</v>
      </c>
      <c r="G775">
        <v>57030</v>
      </c>
    </row>
    <row r="776" spans="1:7" x14ac:dyDescent="0.25">
      <c r="A776" s="11">
        <v>44256</v>
      </c>
      <c r="B776">
        <v>931</v>
      </c>
      <c r="C776">
        <v>940.59997599999997</v>
      </c>
      <c r="D776">
        <v>925.40002400000003</v>
      </c>
      <c r="E776">
        <v>928.79998799999998</v>
      </c>
      <c r="F776">
        <v>918.62115500000004</v>
      </c>
      <c r="G776">
        <v>39886</v>
      </c>
    </row>
    <row r="777" spans="1:7" x14ac:dyDescent="0.25">
      <c r="A777" s="11">
        <v>44257</v>
      </c>
      <c r="B777">
        <v>936.20001200000002</v>
      </c>
      <c r="C777">
        <v>936.59997599999997</v>
      </c>
      <c r="D777">
        <v>925.20001200000002</v>
      </c>
      <c r="E777">
        <v>925.59997599999997</v>
      </c>
      <c r="F777">
        <v>916.93707300000005</v>
      </c>
      <c r="G777">
        <v>38950</v>
      </c>
    </row>
    <row r="778" spans="1:7" x14ac:dyDescent="0.25">
      <c r="A778" s="11">
        <v>44258</v>
      </c>
      <c r="B778">
        <v>935.79998799999998</v>
      </c>
      <c r="C778">
        <v>938.40002400000003</v>
      </c>
      <c r="D778">
        <v>919.79998799999998</v>
      </c>
      <c r="E778">
        <v>928</v>
      </c>
      <c r="F778">
        <v>919.31469700000002</v>
      </c>
      <c r="G778">
        <v>39331</v>
      </c>
    </row>
    <row r="779" spans="1:7" x14ac:dyDescent="0.25">
      <c r="A779" s="11">
        <v>44259</v>
      </c>
      <c r="B779">
        <v>924.20001200000002</v>
      </c>
      <c r="C779">
        <v>930.40002400000003</v>
      </c>
      <c r="D779">
        <v>907</v>
      </c>
      <c r="E779">
        <v>909.59997599999997</v>
      </c>
      <c r="F779">
        <v>901.08679199999995</v>
      </c>
      <c r="G779">
        <v>46694</v>
      </c>
    </row>
    <row r="780" spans="1:7" x14ac:dyDescent="0.25">
      <c r="A780" s="11">
        <v>44260</v>
      </c>
      <c r="B780">
        <v>902.59997599999997</v>
      </c>
      <c r="C780">
        <v>904.20001200000002</v>
      </c>
      <c r="D780">
        <v>886.40002400000003</v>
      </c>
      <c r="E780">
        <v>890</v>
      </c>
      <c r="F780">
        <v>881.67028800000003</v>
      </c>
      <c r="G780">
        <v>58236</v>
      </c>
    </row>
    <row r="781" spans="1:7" x14ac:dyDescent="0.25">
      <c r="A781" s="11">
        <v>44263</v>
      </c>
      <c r="B781">
        <v>894.20001200000002</v>
      </c>
      <c r="C781">
        <v>903.59997599999997</v>
      </c>
      <c r="D781">
        <v>872.79998799999998</v>
      </c>
      <c r="E781">
        <v>899.59997599999997</v>
      </c>
      <c r="F781">
        <v>891.18042000000003</v>
      </c>
      <c r="G781">
        <v>59622</v>
      </c>
    </row>
    <row r="782" spans="1:7" x14ac:dyDescent="0.25">
      <c r="A782" s="11">
        <v>44264</v>
      </c>
      <c r="B782">
        <v>901.40002400000003</v>
      </c>
      <c r="C782">
        <v>915.59997599999997</v>
      </c>
      <c r="D782">
        <v>894.59997599999997</v>
      </c>
      <c r="E782">
        <v>909.20001200000002</v>
      </c>
      <c r="F782">
        <v>900.69061299999998</v>
      </c>
      <c r="G782">
        <v>55447</v>
      </c>
    </row>
    <row r="783" spans="1:7" x14ac:dyDescent="0.25">
      <c r="A783" s="11">
        <v>44265</v>
      </c>
      <c r="B783">
        <v>910.20001200000002</v>
      </c>
      <c r="C783">
        <v>925.20001200000002</v>
      </c>
      <c r="D783">
        <v>906.20001200000002</v>
      </c>
      <c r="E783">
        <v>925.20001200000002</v>
      </c>
      <c r="F783">
        <v>916.54089399999998</v>
      </c>
      <c r="G783">
        <v>53531</v>
      </c>
    </row>
    <row r="784" spans="1:7" x14ac:dyDescent="0.25">
      <c r="A784" s="11">
        <v>44266</v>
      </c>
      <c r="B784">
        <v>931.40002400000003</v>
      </c>
      <c r="C784">
        <v>954.79998799999998</v>
      </c>
      <c r="D784">
        <v>926.59997599999997</v>
      </c>
      <c r="E784">
        <v>954.20001200000002</v>
      </c>
      <c r="F784">
        <v>945.26946999999996</v>
      </c>
      <c r="G784">
        <v>69957</v>
      </c>
    </row>
    <row r="785" spans="1:7" x14ac:dyDescent="0.25">
      <c r="A785" s="11">
        <v>44267</v>
      </c>
      <c r="B785">
        <v>954.20001200000002</v>
      </c>
      <c r="C785">
        <v>957</v>
      </c>
      <c r="D785">
        <v>945.20001200000002</v>
      </c>
      <c r="E785">
        <v>954.20001200000002</v>
      </c>
      <c r="F785">
        <v>945.26946999999996</v>
      </c>
      <c r="G785">
        <v>45088</v>
      </c>
    </row>
    <row r="786" spans="1:7" x14ac:dyDescent="0.25">
      <c r="A786" s="11">
        <v>44270</v>
      </c>
      <c r="B786">
        <v>956.40002400000003</v>
      </c>
      <c r="C786">
        <v>963</v>
      </c>
      <c r="D786">
        <v>951.59997599999997</v>
      </c>
      <c r="E786">
        <v>963</v>
      </c>
      <c r="F786">
        <v>953.98706100000004</v>
      </c>
      <c r="G786">
        <v>46144</v>
      </c>
    </row>
    <row r="787" spans="1:7" x14ac:dyDescent="0.25">
      <c r="A787" s="11">
        <v>44271</v>
      </c>
      <c r="B787">
        <v>965</v>
      </c>
      <c r="C787">
        <v>977.40002400000003</v>
      </c>
      <c r="D787">
        <v>961.20001200000002</v>
      </c>
      <c r="E787">
        <v>975</v>
      </c>
      <c r="F787">
        <v>965.87475600000005</v>
      </c>
      <c r="G787">
        <v>67337</v>
      </c>
    </row>
    <row r="788" spans="1:7" x14ac:dyDescent="0.25">
      <c r="A788" s="11">
        <v>44272</v>
      </c>
      <c r="B788">
        <v>974</v>
      </c>
      <c r="C788">
        <v>984.79998799999998</v>
      </c>
      <c r="D788">
        <v>962.20001200000002</v>
      </c>
      <c r="E788">
        <v>981.79998799999998</v>
      </c>
      <c r="F788">
        <v>972.61108400000001</v>
      </c>
      <c r="G788">
        <v>57136</v>
      </c>
    </row>
    <row r="789" spans="1:7" x14ac:dyDescent="0.25">
      <c r="A789" s="11">
        <v>44273</v>
      </c>
      <c r="B789">
        <v>982</v>
      </c>
      <c r="C789">
        <v>983.20001200000002</v>
      </c>
      <c r="D789">
        <v>973</v>
      </c>
      <c r="E789">
        <v>977.40002400000003</v>
      </c>
      <c r="F789">
        <v>968.25231900000006</v>
      </c>
      <c r="G789">
        <v>46832</v>
      </c>
    </row>
    <row r="790" spans="1:7" x14ac:dyDescent="0.25">
      <c r="A790" s="11">
        <v>44274</v>
      </c>
      <c r="B790">
        <v>970</v>
      </c>
      <c r="C790">
        <v>976.79998799999998</v>
      </c>
      <c r="D790">
        <v>947.20001200000002</v>
      </c>
      <c r="E790">
        <v>947.20001200000002</v>
      </c>
      <c r="F790">
        <v>938.33496100000002</v>
      </c>
      <c r="G790">
        <v>160858</v>
      </c>
    </row>
    <row r="791" spans="1:7" x14ac:dyDescent="0.25">
      <c r="A791" s="11">
        <v>44277</v>
      </c>
      <c r="B791">
        <v>945</v>
      </c>
      <c r="C791">
        <v>946</v>
      </c>
      <c r="D791">
        <v>937</v>
      </c>
      <c r="E791">
        <v>938</v>
      </c>
      <c r="F791">
        <v>929.22106900000006</v>
      </c>
      <c r="G791">
        <v>45431</v>
      </c>
    </row>
    <row r="792" spans="1:7" x14ac:dyDescent="0.25">
      <c r="A792" s="11">
        <v>44278</v>
      </c>
      <c r="B792">
        <v>938</v>
      </c>
      <c r="C792">
        <v>943.20001200000002</v>
      </c>
      <c r="D792">
        <v>931.79998799999998</v>
      </c>
      <c r="E792">
        <v>940.40002400000003</v>
      </c>
      <c r="F792">
        <v>931.59857199999999</v>
      </c>
      <c r="G792">
        <v>59322</v>
      </c>
    </row>
    <row r="793" spans="1:7" x14ac:dyDescent="0.25">
      <c r="A793" s="11">
        <v>44279</v>
      </c>
      <c r="B793">
        <v>935</v>
      </c>
      <c r="C793">
        <v>942.40002400000003</v>
      </c>
      <c r="D793">
        <v>933.59997599999997</v>
      </c>
      <c r="E793">
        <v>938.40002400000003</v>
      </c>
      <c r="F793">
        <v>929.61730999999997</v>
      </c>
      <c r="G793">
        <v>43428</v>
      </c>
    </row>
    <row r="794" spans="1:7" x14ac:dyDescent="0.25">
      <c r="A794" s="11">
        <v>44280</v>
      </c>
      <c r="B794">
        <v>936</v>
      </c>
      <c r="C794">
        <v>941.79998799999998</v>
      </c>
      <c r="D794">
        <v>929.40002400000003</v>
      </c>
      <c r="E794">
        <v>941.20001200000002</v>
      </c>
      <c r="F794">
        <v>932.39111300000002</v>
      </c>
      <c r="G794">
        <v>37990</v>
      </c>
    </row>
    <row r="795" spans="1:7" x14ac:dyDescent="0.25">
      <c r="A795" s="11">
        <v>44281</v>
      </c>
      <c r="B795">
        <v>944.40002400000003</v>
      </c>
      <c r="C795">
        <v>945.59997599999997</v>
      </c>
      <c r="D795">
        <v>938.20001200000002</v>
      </c>
      <c r="E795">
        <v>943.20001200000002</v>
      </c>
      <c r="F795">
        <v>934.37243699999999</v>
      </c>
      <c r="G795">
        <v>35015</v>
      </c>
    </row>
    <row r="796" spans="1:7" x14ac:dyDescent="0.25">
      <c r="A796" s="11">
        <v>44284</v>
      </c>
      <c r="B796">
        <v>947.79998799999998</v>
      </c>
      <c r="C796">
        <v>953.40002400000003</v>
      </c>
      <c r="D796">
        <v>941.40002400000003</v>
      </c>
      <c r="E796">
        <v>943.40002400000003</v>
      </c>
      <c r="F796">
        <v>934.57055700000001</v>
      </c>
      <c r="G796">
        <v>36165</v>
      </c>
    </row>
    <row r="797" spans="1:7" x14ac:dyDescent="0.25">
      <c r="A797" s="11">
        <v>44285</v>
      </c>
      <c r="B797">
        <v>945.20001200000002</v>
      </c>
      <c r="C797">
        <v>951.40002400000003</v>
      </c>
      <c r="D797">
        <v>938</v>
      </c>
      <c r="E797">
        <v>947.40002400000003</v>
      </c>
      <c r="F797">
        <v>938.53308100000004</v>
      </c>
      <c r="G797">
        <v>51097</v>
      </c>
    </row>
    <row r="798" spans="1:7" x14ac:dyDescent="0.25">
      <c r="A798" s="11">
        <v>44286</v>
      </c>
      <c r="B798">
        <v>946.79998799999998</v>
      </c>
      <c r="C798">
        <v>948.40002400000003</v>
      </c>
      <c r="D798">
        <v>940.20001200000002</v>
      </c>
      <c r="E798">
        <v>944</v>
      </c>
      <c r="F798">
        <v>935.16485599999999</v>
      </c>
      <c r="G798">
        <v>41750</v>
      </c>
    </row>
    <row r="799" spans="1:7" x14ac:dyDescent="0.25">
      <c r="A799" s="11">
        <v>44287</v>
      </c>
      <c r="B799">
        <v>948</v>
      </c>
      <c r="C799">
        <v>962.79998799999998</v>
      </c>
      <c r="D799">
        <v>945.79998799999998</v>
      </c>
      <c r="E799">
        <v>956.59997599999997</v>
      </c>
      <c r="F799">
        <v>947.646973</v>
      </c>
      <c r="G799">
        <v>44837</v>
      </c>
    </row>
    <row r="800" spans="1:7" x14ac:dyDescent="0.25">
      <c r="A800" s="11">
        <v>44292</v>
      </c>
      <c r="B800">
        <v>971.59997599999997</v>
      </c>
      <c r="C800">
        <v>973.20001200000002</v>
      </c>
      <c r="D800">
        <v>955.79998799999998</v>
      </c>
      <c r="E800">
        <v>964.40002400000003</v>
      </c>
      <c r="F800">
        <v>955.37402299999997</v>
      </c>
      <c r="G800">
        <v>48195</v>
      </c>
    </row>
    <row r="801" spans="1:7" x14ac:dyDescent="0.25">
      <c r="A801" s="11">
        <v>44293</v>
      </c>
      <c r="B801">
        <v>964.79998799999998</v>
      </c>
      <c r="C801">
        <v>965.79998799999998</v>
      </c>
      <c r="D801">
        <v>949.40002400000003</v>
      </c>
      <c r="E801">
        <v>951.40002400000003</v>
      </c>
      <c r="F801">
        <v>942.49566700000003</v>
      </c>
      <c r="G801">
        <v>54208</v>
      </c>
    </row>
    <row r="802" spans="1:7" x14ac:dyDescent="0.25">
      <c r="A802" s="11">
        <v>44294</v>
      </c>
      <c r="B802">
        <v>960</v>
      </c>
      <c r="C802">
        <v>981</v>
      </c>
      <c r="D802">
        <v>959</v>
      </c>
      <c r="E802">
        <v>980.59997599999997</v>
      </c>
      <c r="F802">
        <v>971.42236300000002</v>
      </c>
      <c r="G802">
        <v>58830</v>
      </c>
    </row>
    <row r="803" spans="1:7" x14ac:dyDescent="0.25">
      <c r="A803" s="11">
        <v>44295</v>
      </c>
      <c r="B803">
        <v>985</v>
      </c>
      <c r="C803">
        <v>991.79998799999998</v>
      </c>
      <c r="D803">
        <v>973.20001200000002</v>
      </c>
      <c r="E803">
        <v>989.59997599999997</v>
      </c>
      <c r="F803">
        <v>980.33813499999997</v>
      </c>
      <c r="G803">
        <v>46412</v>
      </c>
    </row>
    <row r="804" spans="1:7" x14ac:dyDescent="0.25">
      <c r="A804" s="11">
        <v>44298</v>
      </c>
      <c r="B804">
        <v>991</v>
      </c>
      <c r="C804">
        <v>991.59997599999997</v>
      </c>
      <c r="D804">
        <v>980.20001200000002</v>
      </c>
      <c r="E804">
        <v>985.40002400000003</v>
      </c>
      <c r="F804">
        <v>976.17742899999996</v>
      </c>
      <c r="G804">
        <v>39043</v>
      </c>
    </row>
    <row r="805" spans="1:7" x14ac:dyDescent="0.25">
      <c r="A805" s="11">
        <v>44299</v>
      </c>
      <c r="B805">
        <v>982</v>
      </c>
      <c r="C805">
        <v>1001</v>
      </c>
      <c r="D805">
        <v>981</v>
      </c>
      <c r="E805">
        <v>998.40002400000003</v>
      </c>
      <c r="F805">
        <v>989.05578600000001</v>
      </c>
      <c r="G805">
        <v>53748</v>
      </c>
    </row>
    <row r="806" spans="1:7" x14ac:dyDescent="0.25">
      <c r="A806" s="11">
        <v>44300</v>
      </c>
      <c r="B806">
        <v>1010</v>
      </c>
      <c r="C806">
        <v>1012.5</v>
      </c>
      <c r="D806">
        <v>1003.5</v>
      </c>
      <c r="E806">
        <v>1005</v>
      </c>
      <c r="F806">
        <v>995.59399399999995</v>
      </c>
      <c r="G806">
        <v>47603</v>
      </c>
    </row>
    <row r="807" spans="1:7" x14ac:dyDescent="0.25">
      <c r="A807" s="11">
        <v>44301</v>
      </c>
      <c r="B807">
        <v>1009</v>
      </c>
      <c r="C807">
        <v>1010</v>
      </c>
      <c r="D807">
        <v>1001</v>
      </c>
      <c r="E807">
        <v>1009.5</v>
      </c>
      <c r="F807">
        <v>1000.05188</v>
      </c>
      <c r="G807">
        <v>44388</v>
      </c>
    </row>
    <row r="808" spans="1:7" x14ac:dyDescent="0.25">
      <c r="A808" s="11">
        <v>44302</v>
      </c>
      <c r="B808">
        <v>1015</v>
      </c>
      <c r="C808">
        <v>1030.5</v>
      </c>
      <c r="D808">
        <v>1007.5</v>
      </c>
      <c r="E808">
        <v>1026.5</v>
      </c>
      <c r="F808">
        <v>1016.892761</v>
      </c>
      <c r="G808">
        <v>56100</v>
      </c>
    </row>
    <row r="809" spans="1:7" x14ac:dyDescent="0.25">
      <c r="A809" s="11">
        <v>44305</v>
      </c>
      <c r="B809">
        <v>1028</v>
      </c>
      <c r="C809">
        <v>1038.5</v>
      </c>
      <c r="D809">
        <v>1020</v>
      </c>
      <c r="E809">
        <v>1020</v>
      </c>
      <c r="F809">
        <v>1010.4535519999999</v>
      </c>
      <c r="G809">
        <v>43176</v>
      </c>
    </row>
    <row r="810" spans="1:7" x14ac:dyDescent="0.25">
      <c r="A810" s="11">
        <v>44306</v>
      </c>
      <c r="B810">
        <v>1020</v>
      </c>
      <c r="C810">
        <v>1024</v>
      </c>
      <c r="D810">
        <v>1004</v>
      </c>
      <c r="E810">
        <v>1010</v>
      </c>
      <c r="F810">
        <v>1000.547241</v>
      </c>
      <c r="G810">
        <v>60088</v>
      </c>
    </row>
    <row r="811" spans="1:7" x14ac:dyDescent="0.25">
      <c r="A811" s="11">
        <v>44307</v>
      </c>
      <c r="B811">
        <v>1013</v>
      </c>
      <c r="C811">
        <v>1030.5</v>
      </c>
      <c r="D811">
        <v>1007.5</v>
      </c>
      <c r="E811">
        <v>1026.5</v>
      </c>
      <c r="F811">
        <v>1016.892761</v>
      </c>
      <c r="G811">
        <v>42053</v>
      </c>
    </row>
    <row r="812" spans="1:7" x14ac:dyDescent="0.25">
      <c r="A812" s="11">
        <v>44308</v>
      </c>
      <c r="B812">
        <v>1038</v>
      </c>
      <c r="C812">
        <v>1057</v>
      </c>
      <c r="D812">
        <v>1034</v>
      </c>
      <c r="E812">
        <v>1047.5</v>
      </c>
      <c r="F812">
        <v>1037.696289</v>
      </c>
      <c r="G812">
        <v>60208</v>
      </c>
    </row>
    <row r="813" spans="1:7" x14ac:dyDescent="0.25">
      <c r="A813" s="11">
        <v>44309</v>
      </c>
      <c r="B813">
        <v>1058</v>
      </c>
      <c r="C813">
        <v>1062</v>
      </c>
      <c r="D813">
        <v>1042</v>
      </c>
      <c r="E813">
        <v>1050</v>
      </c>
      <c r="F813">
        <v>1040.1729740000001</v>
      </c>
      <c r="G813">
        <v>47784</v>
      </c>
    </row>
    <row r="814" spans="1:7" x14ac:dyDescent="0.25">
      <c r="A814" s="11">
        <v>44312</v>
      </c>
      <c r="B814">
        <v>1048</v>
      </c>
      <c r="C814">
        <v>1050.5</v>
      </c>
      <c r="D814">
        <v>1041</v>
      </c>
      <c r="E814">
        <v>1046</v>
      </c>
      <c r="F814">
        <v>1036.2102050000001</v>
      </c>
      <c r="G814">
        <v>42267</v>
      </c>
    </row>
    <row r="815" spans="1:7" x14ac:dyDescent="0.25">
      <c r="A815" s="11">
        <v>44313</v>
      </c>
      <c r="B815">
        <v>1045</v>
      </c>
      <c r="C815">
        <v>1053.5</v>
      </c>
      <c r="D815">
        <v>1038.5</v>
      </c>
      <c r="E815">
        <v>1051</v>
      </c>
      <c r="F815">
        <v>1041.163452</v>
      </c>
      <c r="G815">
        <v>32528</v>
      </c>
    </row>
    <row r="816" spans="1:7" x14ac:dyDescent="0.25">
      <c r="A816" s="11">
        <v>44314</v>
      </c>
      <c r="B816">
        <v>1053</v>
      </c>
      <c r="C816">
        <v>1058.5</v>
      </c>
      <c r="D816">
        <v>1043</v>
      </c>
      <c r="E816">
        <v>1050.5</v>
      </c>
      <c r="F816">
        <v>1040.668091</v>
      </c>
      <c r="G816">
        <v>40361</v>
      </c>
    </row>
    <row r="817" spans="1:7" x14ac:dyDescent="0.25">
      <c r="A817" s="11">
        <v>44315</v>
      </c>
      <c r="B817">
        <v>1058</v>
      </c>
      <c r="C817">
        <v>1065.5</v>
      </c>
      <c r="D817">
        <v>1049.5</v>
      </c>
      <c r="E817">
        <v>1056</v>
      </c>
      <c r="F817">
        <v>1046.1166989999999</v>
      </c>
      <c r="G817">
        <v>53780</v>
      </c>
    </row>
    <row r="818" spans="1:7" x14ac:dyDescent="0.25">
      <c r="A818" s="11">
        <v>44316</v>
      </c>
      <c r="B818">
        <v>1058.5</v>
      </c>
      <c r="C818">
        <v>1061.5</v>
      </c>
      <c r="D818">
        <v>1044</v>
      </c>
      <c r="E818">
        <v>1044</v>
      </c>
      <c r="F818">
        <v>1034.229004</v>
      </c>
      <c r="G818">
        <v>32263</v>
      </c>
    </row>
    <row r="819" spans="1:7" x14ac:dyDescent="0.25">
      <c r="A819" s="11">
        <v>44319</v>
      </c>
      <c r="B819">
        <v>1044</v>
      </c>
      <c r="C819">
        <v>1061</v>
      </c>
      <c r="D819">
        <v>1044</v>
      </c>
      <c r="E819">
        <v>1055</v>
      </c>
      <c r="F819">
        <v>1045.1260990000001</v>
      </c>
      <c r="G819">
        <v>28363</v>
      </c>
    </row>
    <row r="820" spans="1:7" x14ac:dyDescent="0.25">
      <c r="A820" s="11">
        <v>44320</v>
      </c>
      <c r="B820">
        <v>1054</v>
      </c>
      <c r="C820">
        <v>1059</v>
      </c>
      <c r="D820">
        <v>1046</v>
      </c>
      <c r="E820">
        <v>1048.5</v>
      </c>
      <c r="F820">
        <v>1038.686768</v>
      </c>
      <c r="G820">
        <v>45821</v>
      </c>
    </row>
    <row r="821" spans="1:7" x14ac:dyDescent="0.25">
      <c r="A821" s="11">
        <v>44321</v>
      </c>
      <c r="B821">
        <v>1051.5</v>
      </c>
      <c r="C821">
        <v>1074.5</v>
      </c>
      <c r="D821">
        <v>1051.5</v>
      </c>
      <c r="E821">
        <v>1071.5</v>
      </c>
      <c r="F821">
        <v>1061.4716800000001</v>
      </c>
      <c r="G821">
        <v>49718</v>
      </c>
    </row>
    <row r="822" spans="1:7" x14ac:dyDescent="0.25">
      <c r="A822" s="11">
        <v>44322</v>
      </c>
      <c r="B822">
        <v>1070</v>
      </c>
      <c r="C822">
        <v>1072</v>
      </c>
      <c r="D822">
        <v>1059.5</v>
      </c>
      <c r="E822">
        <v>1068.5</v>
      </c>
      <c r="F822">
        <v>1061.52124</v>
      </c>
      <c r="G822">
        <v>46288</v>
      </c>
    </row>
    <row r="823" spans="1:7" x14ac:dyDescent="0.25">
      <c r="A823" s="11">
        <v>44323</v>
      </c>
      <c r="B823">
        <v>1078</v>
      </c>
      <c r="C823">
        <v>1078</v>
      </c>
      <c r="D823">
        <v>1059.5</v>
      </c>
      <c r="E823">
        <v>1073</v>
      </c>
      <c r="F823">
        <v>1065.991943</v>
      </c>
      <c r="G823">
        <v>55968</v>
      </c>
    </row>
    <row r="824" spans="1:7" x14ac:dyDescent="0.25">
      <c r="A824" s="11">
        <v>44326</v>
      </c>
      <c r="B824">
        <v>1076</v>
      </c>
      <c r="C824">
        <v>1076</v>
      </c>
      <c r="D824">
        <v>1057.5</v>
      </c>
      <c r="E824">
        <v>1059.5</v>
      </c>
      <c r="F824">
        <v>1052.580078</v>
      </c>
      <c r="G824">
        <v>45056</v>
      </c>
    </row>
    <row r="825" spans="1:7" x14ac:dyDescent="0.25">
      <c r="A825" s="11">
        <v>44327</v>
      </c>
      <c r="B825">
        <v>1044</v>
      </c>
      <c r="C825">
        <v>1049</v>
      </c>
      <c r="D825">
        <v>1037.5</v>
      </c>
      <c r="E825">
        <v>1049</v>
      </c>
      <c r="F825">
        <v>1042.148682</v>
      </c>
      <c r="G825">
        <v>61677</v>
      </c>
    </row>
    <row r="826" spans="1:7" x14ac:dyDescent="0.25">
      <c r="A826" s="11">
        <v>44328</v>
      </c>
      <c r="B826">
        <v>1044</v>
      </c>
      <c r="C826">
        <v>1057</v>
      </c>
      <c r="D826">
        <v>1043</v>
      </c>
      <c r="E826">
        <v>1043</v>
      </c>
      <c r="F826">
        <v>1036.1877440000001</v>
      </c>
      <c r="G826">
        <v>45362</v>
      </c>
    </row>
    <row r="827" spans="1:7" x14ac:dyDescent="0.25">
      <c r="A827" s="11">
        <v>44329</v>
      </c>
      <c r="B827">
        <v>1037</v>
      </c>
      <c r="C827">
        <v>1057</v>
      </c>
      <c r="D827">
        <v>1029</v>
      </c>
      <c r="E827">
        <v>1055.5</v>
      </c>
      <c r="F827">
        <v>1048.6060789999999</v>
      </c>
      <c r="G827">
        <v>34167</v>
      </c>
    </row>
    <row r="828" spans="1:7" x14ac:dyDescent="0.25">
      <c r="A828" s="11">
        <v>44330</v>
      </c>
      <c r="B828">
        <v>1062.5</v>
      </c>
      <c r="C828">
        <v>1069</v>
      </c>
      <c r="D828">
        <v>1059</v>
      </c>
      <c r="E828">
        <v>1068</v>
      </c>
      <c r="F828">
        <v>1061.024658</v>
      </c>
      <c r="G828">
        <v>45787</v>
      </c>
    </row>
    <row r="829" spans="1:7" x14ac:dyDescent="0.25">
      <c r="A829" s="11">
        <v>44333</v>
      </c>
      <c r="B829">
        <v>1072</v>
      </c>
      <c r="C829">
        <v>1074</v>
      </c>
      <c r="D829">
        <v>1064.5</v>
      </c>
      <c r="E829">
        <v>1065.5</v>
      </c>
      <c r="F829">
        <v>1058.540894</v>
      </c>
      <c r="G829">
        <v>34070</v>
      </c>
    </row>
    <row r="830" spans="1:7" x14ac:dyDescent="0.25">
      <c r="A830" s="11">
        <v>44334</v>
      </c>
      <c r="B830">
        <v>1070.5</v>
      </c>
      <c r="C830">
        <v>1074.5</v>
      </c>
      <c r="D830">
        <v>1060.5</v>
      </c>
      <c r="E830">
        <v>1061</v>
      </c>
      <c r="F830">
        <v>1054.0701899999999</v>
      </c>
      <c r="G830">
        <v>43850</v>
      </c>
    </row>
    <row r="831" spans="1:7" x14ac:dyDescent="0.25">
      <c r="A831" s="11">
        <v>44335</v>
      </c>
      <c r="B831">
        <v>1053.5</v>
      </c>
      <c r="C831">
        <v>1058.5</v>
      </c>
      <c r="D831">
        <v>1042.5</v>
      </c>
      <c r="E831">
        <v>1056.5</v>
      </c>
      <c r="F831">
        <v>1049.5996090000001</v>
      </c>
      <c r="G831">
        <v>43782</v>
      </c>
    </row>
    <row r="832" spans="1:7" x14ac:dyDescent="0.25">
      <c r="A832" s="11">
        <v>44336</v>
      </c>
      <c r="B832">
        <v>1062</v>
      </c>
      <c r="C832">
        <v>1072.5</v>
      </c>
      <c r="D832">
        <v>1061</v>
      </c>
      <c r="E832">
        <v>1067</v>
      </c>
      <c r="F832">
        <v>1060.0311280000001</v>
      </c>
      <c r="G832">
        <v>41899</v>
      </c>
    </row>
    <row r="833" spans="1:7" x14ac:dyDescent="0.25">
      <c r="A833" s="11">
        <v>44337</v>
      </c>
      <c r="B833">
        <v>1070</v>
      </c>
      <c r="C833">
        <v>1085.5</v>
      </c>
      <c r="D833">
        <v>1069</v>
      </c>
      <c r="E833">
        <v>1082</v>
      </c>
      <c r="F833">
        <v>1074.9331050000001</v>
      </c>
      <c r="G833">
        <v>46352</v>
      </c>
    </row>
    <row r="834" spans="1:7" x14ac:dyDescent="0.25">
      <c r="A834" s="11">
        <v>44340</v>
      </c>
      <c r="B834">
        <v>1086</v>
      </c>
      <c r="C834">
        <v>1096.5</v>
      </c>
      <c r="D834">
        <v>1085.5</v>
      </c>
      <c r="E834">
        <v>1096.5</v>
      </c>
      <c r="F834">
        <v>1089.338501</v>
      </c>
      <c r="G834">
        <v>24552</v>
      </c>
    </row>
    <row r="835" spans="1:7" x14ac:dyDescent="0.25">
      <c r="A835" s="11">
        <v>44341</v>
      </c>
      <c r="B835">
        <v>1100</v>
      </c>
      <c r="C835">
        <v>1116.5</v>
      </c>
      <c r="D835">
        <v>1097.5</v>
      </c>
      <c r="E835">
        <v>1114.5</v>
      </c>
      <c r="F835">
        <v>1107.220947</v>
      </c>
      <c r="G835">
        <v>56510</v>
      </c>
    </row>
    <row r="836" spans="1:7" x14ac:dyDescent="0.25">
      <c r="A836" s="11">
        <v>44342</v>
      </c>
      <c r="B836">
        <v>1115.5</v>
      </c>
      <c r="C836">
        <v>1126.5</v>
      </c>
      <c r="D836">
        <v>1112</v>
      </c>
      <c r="E836">
        <v>1126</v>
      </c>
      <c r="F836">
        <v>1118.6457519999999</v>
      </c>
      <c r="G836">
        <v>47658</v>
      </c>
    </row>
    <row r="837" spans="1:7" x14ac:dyDescent="0.25">
      <c r="A837" s="11">
        <v>44343</v>
      </c>
      <c r="B837">
        <v>1127</v>
      </c>
      <c r="C837">
        <v>1140</v>
      </c>
      <c r="D837">
        <v>1122.5</v>
      </c>
      <c r="E837">
        <v>1140</v>
      </c>
      <c r="F837">
        <v>1132.5541989999999</v>
      </c>
      <c r="G837">
        <v>108875</v>
      </c>
    </row>
    <row r="838" spans="1:7" x14ac:dyDescent="0.25">
      <c r="A838" s="11">
        <v>44344</v>
      </c>
      <c r="B838">
        <v>1135.5</v>
      </c>
      <c r="C838">
        <v>1147</v>
      </c>
      <c r="D838">
        <v>1131.5</v>
      </c>
      <c r="E838">
        <v>1144</v>
      </c>
      <c r="F838">
        <v>1136.528198</v>
      </c>
      <c r="G838">
        <v>49573</v>
      </c>
    </row>
    <row r="839" spans="1:7" x14ac:dyDescent="0.25">
      <c r="A839" s="11">
        <v>44347</v>
      </c>
      <c r="B839">
        <v>1148.5</v>
      </c>
      <c r="C839">
        <v>1160</v>
      </c>
      <c r="D839">
        <v>1148</v>
      </c>
      <c r="E839">
        <v>1152.5</v>
      </c>
      <c r="F839">
        <v>1144.972534</v>
      </c>
      <c r="G839">
        <v>45115</v>
      </c>
    </row>
    <row r="840" spans="1:7" x14ac:dyDescent="0.25">
      <c r="A840" s="11">
        <v>44348</v>
      </c>
      <c r="B840">
        <v>1158</v>
      </c>
      <c r="C840">
        <v>1158.5</v>
      </c>
      <c r="D840">
        <v>1150</v>
      </c>
      <c r="E840">
        <v>1150</v>
      </c>
      <c r="F840">
        <v>1142.489014</v>
      </c>
      <c r="G840">
        <v>45597</v>
      </c>
    </row>
    <row r="841" spans="1:7" x14ac:dyDescent="0.25">
      <c r="A841" s="11">
        <v>44349</v>
      </c>
      <c r="B841">
        <v>1147</v>
      </c>
      <c r="C841">
        <v>1162.5</v>
      </c>
      <c r="D841">
        <v>1141.5</v>
      </c>
      <c r="E841">
        <v>1155</v>
      </c>
      <c r="F841">
        <v>1147.4562989999999</v>
      </c>
      <c r="G841">
        <v>59108</v>
      </c>
    </row>
    <row r="842" spans="1:7" x14ac:dyDescent="0.25">
      <c r="A842" s="11">
        <v>44350</v>
      </c>
      <c r="B842">
        <v>1152.5</v>
      </c>
      <c r="C842">
        <v>1168</v>
      </c>
      <c r="D842">
        <v>1149</v>
      </c>
      <c r="E842">
        <v>1155</v>
      </c>
      <c r="F842">
        <v>1147.4562989999999</v>
      </c>
      <c r="G842">
        <v>36216</v>
      </c>
    </row>
    <row r="843" spans="1:7" x14ac:dyDescent="0.25">
      <c r="A843" s="11">
        <v>44351</v>
      </c>
      <c r="B843">
        <v>1155.5</v>
      </c>
      <c r="C843">
        <v>1161.5</v>
      </c>
      <c r="D843">
        <v>1155</v>
      </c>
      <c r="E843">
        <v>1158.5</v>
      </c>
      <c r="F843">
        <v>1150.9334719999999</v>
      </c>
      <c r="G843">
        <v>29360</v>
      </c>
    </row>
    <row r="844" spans="1:7" x14ac:dyDescent="0.25">
      <c r="A844" s="11">
        <v>44354</v>
      </c>
      <c r="B844">
        <v>1158.5</v>
      </c>
      <c r="C844">
        <v>1174.5</v>
      </c>
      <c r="D844">
        <v>1157</v>
      </c>
      <c r="E844">
        <v>1168</v>
      </c>
      <c r="F844">
        <v>1160.3714600000001</v>
      </c>
      <c r="G844">
        <v>48015</v>
      </c>
    </row>
    <row r="845" spans="1:7" x14ac:dyDescent="0.25">
      <c r="A845" s="11">
        <v>44355</v>
      </c>
      <c r="B845">
        <v>1168</v>
      </c>
      <c r="C845">
        <v>1191</v>
      </c>
      <c r="D845">
        <v>1168</v>
      </c>
      <c r="E845">
        <v>1182</v>
      </c>
      <c r="F845">
        <v>1174.280029</v>
      </c>
      <c r="G845">
        <v>49032</v>
      </c>
    </row>
    <row r="846" spans="1:7" x14ac:dyDescent="0.25">
      <c r="A846" s="11">
        <v>44356</v>
      </c>
      <c r="B846">
        <v>1188</v>
      </c>
      <c r="C846">
        <v>1199</v>
      </c>
      <c r="D846">
        <v>1188</v>
      </c>
      <c r="E846">
        <v>1193</v>
      </c>
      <c r="F846">
        <v>1185.20813</v>
      </c>
      <c r="G846">
        <v>42818</v>
      </c>
    </row>
    <row r="847" spans="1:7" x14ac:dyDescent="0.25">
      <c r="A847" s="11">
        <v>44357</v>
      </c>
      <c r="B847">
        <v>1194</v>
      </c>
      <c r="C847">
        <v>1197.5</v>
      </c>
      <c r="D847">
        <v>1175</v>
      </c>
      <c r="E847">
        <v>1184</v>
      </c>
      <c r="F847">
        <v>1176.2669679999999</v>
      </c>
      <c r="G847">
        <v>51216</v>
      </c>
    </row>
    <row r="848" spans="1:7" x14ac:dyDescent="0.25">
      <c r="A848" s="11">
        <v>44358</v>
      </c>
      <c r="B848">
        <v>1184</v>
      </c>
      <c r="C848">
        <v>1201</v>
      </c>
      <c r="D848">
        <v>1183.5</v>
      </c>
      <c r="E848">
        <v>1197.5</v>
      </c>
      <c r="F848">
        <v>1189.678711</v>
      </c>
      <c r="G848">
        <v>45742</v>
      </c>
    </row>
    <row r="849" spans="1:7" x14ac:dyDescent="0.25">
      <c r="A849" s="11">
        <v>44361</v>
      </c>
      <c r="B849">
        <v>1202.5</v>
      </c>
      <c r="C849">
        <v>1208</v>
      </c>
      <c r="D849">
        <v>1189.5</v>
      </c>
      <c r="E849">
        <v>1196</v>
      </c>
      <c r="F849">
        <v>1188.1884769999999</v>
      </c>
      <c r="G849">
        <v>62454</v>
      </c>
    </row>
    <row r="850" spans="1:7" x14ac:dyDescent="0.25">
      <c r="A850" s="11">
        <v>44362</v>
      </c>
      <c r="B850">
        <v>1201</v>
      </c>
      <c r="C850">
        <v>1210</v>
      </c>
      <c r="D850">
        <v>1195.5</v>
      </c>
      <c r="E850">
        <v>1203</v>
      </c>
      <c r="F850">
        <v>1195.142822</v>
      </c>
      <c r="G850">
        <v>51774</v>
      </c>
    </row>
    <row r="851" spans="1:7" x14ac:dyDescent="0.25">
      <c r="A851" s="11">
        <v>44363</v>
      </c>
      <c r="B851">
        <v>1215</v>
      </c>
      <c r="C851">
        <v>1215</v>
      </c>
      <c r="D851">
        <v>1195</v>
      </c>
      <c r="E851">
        <v>1204</v>
      </c>
      <c r="F851">
        <v>1196.1363530000001</v>
      </c>
      <c r="G851">
        <v>57881</v>
      </c>
    </row>
    <row r="852" spans="1:7" x14ac:dyDescent="0.25">
      <c r="A852" s="11">
        <v>44364</v>
      </c>
      <c r="B852">
        <v>1195</v>
      </c>
      <c r="C852">
        <v>1210.5</v>
      </c>
      <c r="D852">
        <v>1183.5</v>
      </c>
      <c r="E852">
        <v>1209</v>
      </c>
      <c r="F852">
        <v>1201.103638</v>
      </c>
      <c r="G852">
        <v>45158</v>
      </c>
    </row>
    <row r="853" spans="1:7" x14ac:dyDescent="0.25">
      <c r="A853" s="11">
        <v>44365</v>
      </c>
      <c r="B853">
        <v>1207.5</v>
      </c>
      <c r="C853">
        <v>1237.5</v>
      </c>
      <c r="D853">
        <v>1207</v>
      </c>
      <c r="E853">
        <v>1213</v>
      </c>
      <c r="F853">
        <v>1205.0775149999999</v>
      </c>
      <c r="G853">
        <v>84173</v>
      </c>
    </row>
    <row r="854" spans="1:7" x14ac:dyDescent="0.25">
      <c r="A854" s="11">
        <v>44368</v>
      </c>
      <c r="B854">
        <v>1207</v>
      </c>
      <c r="C854">
        <v>1228.5</v>
      </c>
      <c r="D854">
        <v>1207</v>
      </c>
      <c r="E854">
        <v>1225.5</v>
      </c>
      <c r="F854">
        <v>1217.49585</v>
      </c>
      <c r="G854">
        <v>39013</v>
      </c>
    </row>
    <row r="855" spans="1:7" x14ac:dyDescent="0.25">
      <c r="A855" s="11">
        <v>44369</v>
      </c>
      <c r="B855">
        <v>1228</v>
      </c>
      <c r="C855">
        <v>1230</v>
      </c>
      <c r="D855">
        <v>1211</v>
      </c>
      <c r="E855">
        <v>1223</v>
      </c>
      <c r="F855">
        <v>1215.012207</v>
      </c>
      <c r="G855">
        <v>46518</v>
      </c>
    </row>
    <row r="856" spans="1:7" x14ac:dyDescent="0.25">
      <c r="A856" s="11">
        <v>44370</v>
      </c>
      <c r="B856">
        <v>1210</v>
      </c>
      <c r="C856">
        <v>1216.5</v>
      </c>
      <c r="D856">
        <v>1193</v>
      </c>
      <c r="E856">
        <v>1205</v>
      </c>
      <c r="F856">
        <v>1197.1297609999999</v>
      </c>
      <c r="G856">
        <v>60235</v>
      </c>
    </row>
    <row r="857" spans="1:7" x14ac:dyDescent="0.25">
      <c r="A857" s="11">
        <v>44371</v>
      </c>
      <c r="B857">
        <v>1210.5</v>
      </c>
      <c r="C857">
        <v>1232</v>
      </c>
      <c r="D857">
        <v>1210</v>
      </c>
      <c r="E857">
        <v>1228.5</v>
      </c>
      <c r="F857">
        <v>1220.4761960000001</v>
      </c>
      <c r="G857">
        <v>61914</v>
      </c>
    </row>
    <row r="858" spans="1:7" x14ac:dyDescent="0.25">
      <c r="A858" s="11">
        <v>44372</v>
      </c>
      <c r="B858">
        <v>1226.5</v>
      </c>
      <c r="C858">
        <v>1229.5</v>
      </c>
      <c r="D858">
        <v>1220.5</v>
      </c>
      <c r="E858">
        <v>1227</v>
      </c>
      <c r="F858">
        <v>1218.9860839999999</v>
      </c>
      <c r="G858">
        <v>28469</v>
      </c>
    </row>
    <row r="859" spans="1:7" x14ac:dyDescent="0.25">
      <c r="A859" s="11">
        <v>44375</v>
      </c>
      <c r="B859">
        <v>1224</v>
      </c>
      <c r="C859">
        <v>1227.5</v>
      </c>
      <c r="D859">
        <v>1220</v>
      </c>
      <c r="E859">
        <v>1221.5</v>
      </c>
      <c r="F859">
        <v>1213.5219729999999</v>
      </c>
      <c r="G859">
        <v>32698</v>
      </c>
    </row>
    <row r="860" spans="1:7" x14ac:dyDescent="0.25">
      <c r="A860" s="11">
        <v>44376</v>
      </c>
      <c r="B860">
        <v>1213</v>
      </c>
      <c r="C860">
        <v>1233</v>
      </c>
      <c r="D860">
        <v>1213</v>
      </c>
      <c r="E860">
        <v>1231.5</v>
      </c>
      <c r="F860">
        <v>1223.4566649999999</v>
      </c>
      <c r="G860">
        <v>36651</v>
      </c>
    </row>
    <row r="861" spans="1:7" x14ac:dyDescent="0.25">
      <c r="A861" s="11">
        <v>44377</v>
      </c>
      <c r="B861">
        <v>1231</v>
      </c>
      <c r="C861">
        <v>1234</v>
      </c>
      <c r="D861">
        <v>1220.5</v>
      </c>
      <c r="E861">
        <v>1228.5</v>
      </c>
      <c r="F861">
        <v>1220.4761960000001</v>
      </c>
      <c r="G861">
        <v>67476</v>
      </c>
    </row>
    <row r="862" spans="1:7" x14ac:dyDescent="0.25">
      <c r="A862" s="11">
        <v>44378</v>
      </c>
      <c r="B862">
        <v>1234.5</v>
      </c>
      <c r="C862">
        <v>1239</v>
      </c>
      <c r="D862">
        <v>1213.5</v>
      </c>
      <c r="E862">
        <v>1220</v>
      </c>
      <c r="F862">
        <v>1212.0317379999999</v>
      </c>
      <c r="G862">
        <v>39297</v>
      </c>
    </row>
    <row r="863" spans="1:7" x14ac:dyDescent="0.25">
      <c r="A863" s="11">
        <v>44379</v>
      </c>
      <c r="B863">
        <v>1222.5</v>
      </c>
      <c r="C863">
        <v>1229</v>
      </c>
      <c r="D863">
        <v>1214</v>
      </c>
      <c r="E863">
        <v>1218</v>
      </c>
      <c r="F863">
        <v>1210.0447999999999</v>
      </c>
      <c r="G863">
        <v>39232</v>
      </c>
    </row>
    <row r="864" spans="1:7" x14ac:dyDescent="0.25">
      <c r="A864" s="11">
        <v>44382</v>
      </c>
      <c r="B864">
        <v>1218</v>
      </c>
      <c r="C864">
        <v>1227.5</v>
      </c>
      <c r="D864">
        <v>1217.5</v>
      </c>
      <c r="E864">
        <v>1220</v>
      </c>
      <c r="F864">
        <v>1212.0317379999999</v>
      </c>
      <c r="G864">
        <v>28077</v>
      </c>
    </row>
    <row r="865" spans="1:7" x14ac:dyDescent="0.25">
      <c r="A865" s="11">
        <v>44383</v>
      </c>
      <c r="B865">
        <v>1219.5</v>
      </c>
      <c r="C865">
        <v>1229</v>
      </c>
      <c r="D865">
        <v>1213</v>
      </c>
      <c r="E865">
        <v>1224</v>
      </c>
      <c r="F865">
        <v>1216.005737</v>
      </c>
      <c r="G865">
        <v>42125</v>
      </c>
    </row>
    <row r="866" spans="1:7" x14ac:dyDescent="0.25">
      <c r="A866" s="11">
        <v>44384</v>
      </c>
      <c r="B866">
        <v>1226</v>
      </c>
      <c r="C866">
        <v>1242</v>
      </c>
      <c r="D866">
        <v>1223</v>
      </c>
      <c r="E866">
        <v>1237.5</v>
      </c>
      <c r="F866">
        <v>1229.4174800000001</v>
      </c>
      <c r="G866">
        <v>41485</v>
      </c>
    </row>
    <row r="867" spans="1:7" x14ac:dyDescent="0.25">
      <c r="A867" s="11">
        <v>44385</v>
      </c>
      <c r="B867">
        <v>1230</v>
      </c>
      <c r="C867">
        <v>1230</v>
      </c>
      <c r="D867">
        <v>1191</v>
      </c>
      <c r="E867">
        <v>1204.5</v>
      </c>
      <c r="F867">
        <v>1196.633057</v>
      </c>
      <c r="G867">
        <v>75579</v>
      </c>
    </row>
    <row r="868" spans="1:7" x14ac:dyDescent="0.25">
      <c r="A868" s="11">
        <v>44386</v>
      </c>
      <c r="B868">
        <v>1206.5</v>
      </c>
      <c r="C868">
        <v>1237</v>
      </c>
      <c r="D868">
        <v>1206.5</v>
      </c>
      <c r="E868">
        <v>1235.5</v>
      </c>
      <c r="F868">
        <v>1227.4305420000001</v>
      </c>
      <c r="G868">
        <v>45691</v>
      </c>
    </row>
    <row r="869" spans="1:7" x14ac:dyDescent="0.25">
      <c r="A869" s="11">
        <v>44389</v>
      </c>
      <c r="B869">
        <v>1235.5</v>
      </c>
      <c r="C869">
        <v>1253.5</v>
      </c>
      <c r="D869">
        <v>1232</v>
      </c>
      <c r="E869">
        <v>1252</v>
      </c>
      <c r="F869">
        <v>1243.822754</v>
      </c>
      <c r="G869">
        <v>37936</v>
      </c>
    </row>
    <row r="870" spans="1:7" x14ac:dyDescent="0.25">
      <c r="A870" s="11">
        <v>44390</v>
      </c>
      <c r="B870">
        <v>1252.5</v>
      </c>
      <c r="C870">
        <v>1266.5</v>
      </c>
      <c r="D870">
        <v>1246</v>
      </c>
      <c r="E870">
        <v>1266.5</v>
      </c>
      <c r="F870">
        <v>1258.2280270000001</v>
      </c>
      <c r="G870">
        <v>32328</v>
      </c>
    </row>
    <row r="871" spans="1:7" x14ac:dyDescent="0.25">
      <c r="A871" s="11">
        <v>44391</v>
      </c>
      <c r="B871">
        <v>1264.5</v>
      </c>
      <c r="C871">
        <v>1269.5</v>
      </c>
      <c r="D871">
        <v>1257.5</v>
      </c>
      <c r="E871">
        <v>1269.5</v>
      </c>
      <c r="F871">
        <v>1261.208496</v>
      </c>
      <c r="G871">
        <v>26263</v>
      </c>
    </row>
    <row r="872" spans="1:7" x14ac:dyDescent="0.25">
      <c r="A872" s="11">
        <v>44392</v>
      </c>
      <c r="B872">
        <v>1270</v>
      </c>
      <c r="C872">
        <v>1285</v>
      </c>
      <c r="D872">
        <v>1264.5</v>
      </c>
      <c r="E872">
        <v>1269</v>
      </c>
      <c r="F872">
        <v>1260.7117920000001</v>
      </c>
      <c r="G872">
        <v>48515</v>
      </c>
    </row>
    <row r="873" spans="1:7" x14ac:dyDescent="0.25">
      <c r="A873" s="11">
        <v>44393</v>
      </c>
      <c r="B873">
        <v>1274</v>
      </c>
      <c r="C873">
        <v>1280.5</v>
      </c>
      <c r="D873">
        <v>1241</v>
      </c>
      <c r="E873">
        <v>1250</v>
      </c>
      <c r="F873">
        <v>1241.8358149999999</v>
      </c>
      <c r="G873">
        <v>39175</v>
      </c>
    </row>
    <row r="874" spans="1:7" x14ac:dyDescent="0.25">
      <c r="A874" s="11">
        <v>44396</v>
      </c>
      <c r="B874">
        <v>1241</v>
      </c>
      <c r="C874">
        <v>1243.5</v>
      </c>
      <c r="D874">
        <v>1221</v>
      </c>
      <c r="E874">
        <v>1232</v>
      </c>
      <c r="F874">
        <v>1223.9533690000001</v>
      </c>
      <c r="G874">
        <v>56298</v>
      </c>
    </row>
    <row r="875" spans="1:7" x14ac:dyDescent="0.25">
      <c r="A875" s="11">
        <v>44397</v>
      </c>
      <c r="B875">
        <v>1237</v>
      </c>
      <c r="C875">
        <v>1247.5</v>
      </c>
      <c r="D875">
        <v>1227</v>
      </c>
      <c r="E875">
        <v>1240</v>
      </c>
      <c r="F875">
        <v>1231.901245</v>
      </c>
      <c r="G875">
        <v>35160</v>
      </c>
    </row>
    <row r="876" spans="1:7" x14ac:dyDescent="0.25">
      <c r="A876" s="11">
        <v>44398</v>
      </c>
      <c r="B876">
        <v>1244.5</v>
      </c>
      <c r="C876">
        <v>1261</v>
      </c>
      <c r="D876">
        <v>1244</v>
      </c>
      <c r="E876">
        <v>1257.5</v>
      </c>
      <c r="F876">
        <v>1249.286865</v>
      </c>
      <c r="G876">
        <v>41533</v>
      </c>
    </row>
    <row r="877" spans="1:7" x14ac:dyDescent="0.25">
      <c r="A877" s="11">
        <v>44399</v>
      </c>
      <c r="B877">
        <v>1263.5</v>
      </c>
      <c r="C877">
        <v>1265</v>
      </c>
      <c r="D877">
        <v>1253</v>
      </c>
      <c r="E877">
        <v>1262</v>
      </c>
      <c r="F877">
        <v>1253.757568</v>
      </c>
      <c r="G877">
        <v>28421</v>
      </c>
    </row>
    <row r="878" spans="1:7" x14ac:dyDescent="0.25">
      <c r="A878" s="11">
        <v>44400</v>
      </c>
      <c r="B878">
        <v>1268.5</v>
      </c>
      <c r="C878">
        <v>1289.5</v>
      </c>
      <c r="D878">
        <v>1254.5</v>
      </c>
      <c r="E878">
        <v>1288</v>
      </c>
      <c r="F878">
        <v>1279.5876459999999</v>
      </c>
      <c r="G878">
        <v>38883</v>
      </c>
    </row>
    <row r="879" spans="1:7" x14ac:dyDescent="0.25">
      <c r="A879" s="11">
        <v>44403</v>
      </c>
      <c r="B879">
        <v>1281.5</v>
      </c>
      <c r="C879">
        <v>1285.5</v>
      </c>
      <c r="D879">
        <v>1275.5</v>
      </c>
      <c r="E879">
        <v>1280.5</v>
      </c>
      <c r="F879">
        <v>1272.1365969999999</v>
      </c>
      <c r="G879">
        <v>31465</v>
      </c>
    </row>
    <row r="880" spans="1:7" x14ac:dyDescent="0.25">
      <c r="A880" s="11">
        <v>44404</v>
      </c>
      <c r="B880">
        <v>1278</v>
      </c>
      <c r="C880">
        <v>1293.5</v>
      </c>
      <c r="D880">
        <v>1270</v>
      </c>
      <c r="E880">
        <v>1270</v>
      </c>
      <c r="F880">
        <v>1261.7052000000001</v>
      </c>
      <c r="G880">
        <v>35535</v>
      </c>
    </row>
    <row r="881" spans="1:7" x14ac:dyDescent="0.25">
      <c r="A881" s="11">
        <v>44405</v>
      </c>
      <c r="B881">
        <v>1275</v>
      </c>
      <c r="C881">
        <v>1295.5</v>
      </c>
      <c r="D881">
        <v>1264</v>
      </c>
      <c r="E881">
        <v>1295.5</v>
      </c>
      <c r="F881">
        <v>1287.0386960000001</v>
      </c>
      <c r="G881">
        <v>33766</v>
      </c>
    </row>
    <row r="882" spans="1:7" x14ac:dyDescent="0.25">
      <c r="A882" s="11">
        <v>44406</v>
      </c>
      <c r="B882">
        <v>1298</v>
      </c>
      <c r="C882">
        <v>1299</v>
      </c>
      <c r="D882">
        <v>1279</v>
      </c>
      <c r="E882">
        <v>1287</v>
      </c>
      <c r="F882">
        <v>1278.5942379999999</v>
      </c>
      <c r="G882">
        <v>46854</v>
      </c>
    </row>
    <row r="883" spans="1:7" x14ac:dyDescent="0.25">
      <c r="A883" s="11">
        <v>44407</v>
      </c>
      <c r="B883">
        <v>1289</v>
      </c>
      <c r="C883">
        <v>1311.5</v>
      </c>
      <c r="D883">
        <v>1283</v>
      </c>
      <c r="E883">
        <v>1289</v>
      </c>
      <c r="F883">
        <v>1280.5810550000001</v>
      </c>
      <c r="G883">
        <v>63920</v>
      </c>
    </row>
    <row r="884" spans="1:7" x14ac:dyDescent="0.25">
      <c r="A884" s="11">
        <v>44410</v>
      </c>
      <c r="B884">
        <v>1290</v>
      </c>
      <c r="C884">
        <v>1310</v>
      </c>
      <c r="D884">
        <v>1287</v>
      </c>
      <c r="E884">
        <v>1310</v>
      </c>
      <c r="F884">
        <v>1301.44397</v>
      </c>
      <c r="G884">
        <v>42584</v>
      </c>
    </row>
    <row r="885" spans="1:7" x14ac:dyDescent="0.25">
      <c r="A885" s="11">
        <v>44411</v>
      </c>
      <c r="B885">
        <v>1313</v>
      </c>
      <c r="C885">
        <v>1331.5</v>
      </c>
      <c r="D885">
        <v>1300.5</v>
      </c>
      <c r="E885">
        <v>1326.5</v>
      </c>
      <c r="F885">
        <v>1317.8363039999999</v>
      </c>
      <c r="G885">
        <v>38838</v>
      </c>
    </row>
    <row r="886" spans="1:7" x14ac:dyDescent="0.25">
      <c r="A886" s="11">
        <v>44412</v>
      </c>
      <c r="B886">
        <v>1331.5</v>
      </c>
      <c r="C886">
        <v>1337.5</v>
      </c>
      <c r="D886">
        <v>1326.5</v>
      </c>
      <c r="E886">
        <v>1332.5</v>
      </c>
      <c r="F886">
        <v>1323.7969969999999</v>
      </c>
      <c r="G886">
        <v>34450</v>
      </c>
    </row>
    <row r="887" spans="1:7" x14ac:dyDescent="0.25">
      <c r="A887" s="11">
        <v>44413</v>
      </c>
      <c r="B887">
        <v>1335</v>
      </c>
      <c r="C887">
        <v>1345.5</v>
      </c>
      <c r="D887">
        <v>1333</v>
      </c>
      <c r="E887">
        <v>1335.5</v>
      </c>
      <c r="F887">
        <v>1326.777466</v>
      </c>
      <c r="G887">
        <v>36087</v>
      </c>
    </row>
    <row r="888" spans="1:7" x14ac:dyDescent="0.25">
      <c r="A888" s="11">
        <v>44414</v>
      </c>
      <c r="B888">
        <v>1335</v>
      </c>
      <c r="C888">
        <v>1348</v>
      </c>
      <c r="D888">
        <v>1332</v>
      </c>
      <c r="E888">
        <v>1340.5</v>
      </c>
      <c r="F888">
        <v>1331.744751</v>
      </c>
      <c r="G888">
        <v>34829</v>
      </c>
    </row>
    <row r="889" spans="1:7" x14ac:dyDescent="0.25">
      <c r="A889" s="11">
        <v>44417</v>
      </c>
      <c r="B889">
        <v>1342</v>
      </c>
      <c r="C889">
        <v>1348.5</v>
      </c>
      <c r="D889">
        <v>1333</v>
      </c>
      <c r="E889">
        <v>1334.5</v>
      </c>
      <c r="F889">
        <v>1325.783936</v>
      </c>
      <c r="G889">
        <v>29688</v>
      </c>
    </row>
    <row r="890" spans="1:7" x14ac:dyDescent="0.25">
      <c r="A890" s="11">
        <v>44418</v>
      </c>
      <c r="B890">
        <v>1339</v>
      </c>
      <c r="C890">
        <v>1342</v>
      </c>
      <c r="D890">
        <v>1330</v>
      </c>
      <c r="E890">
        <v>1330</v>
      </c>
      <c r="F890">
        <v>1321.3133539999999</v>
      </c>
      <c r="G890">
        <v>31430</v>
      </c>
    </row>
    <row r="891" spans="1:7" x14ac:dyDescent="0.25">
      <c r="A891" s="11">
        <v>44419</v>
      </c>
      <c r="B891">
        <v>1329</v>
      </c>
      <c r="C891">
        <v>1338</v>
      </c>
      <c r="D891">
        <v>1327</v>
      </c>
      <c r="E891">
        <v>1334</v>
      </c>
      <c r="F891">
        <v>1325.2871090000001</v>
      </c>
      <c r="G891">
        <v>35227</v>
      </c>
    </row>
    <row r="892" spans="1:7" x14ac:dyDescent="0.25">
      <c r="A892" s="11">
        <v>44420</v>
      </c>
      <c r="B892">
        <v>1336.5</v>
      </c>
      <c r="C892">
        <v>1340.5</v>
      </c>
      <c r="D892">
        <v>1332</v>
      </c>
      <c r="E892">
        <v>1339.5</v>
      </c>
      <c r="F892">
        <v>1330.751221</v>
      </c>
      <c r="G892">
        <v>41766</v>
      </c>
    </row>
    <row r="893" spans="1:7" x14ac:dyDescent="0.25">
      <c r="A893" s="11">
        <v>44421</v>
      </c>
      <c r="B893">
        <v>1337</v>
      </c>
      <c r="C893">
        <v>1354.5</v>
      </c>
      <c r="D893">
        <v>1337</v>
      </c>
      <c r="E893">
        <v>1347.5</v>
      </c>
      <c r="F893">
        <v>1338.6990969999999</v>
      </c>
      <c r="G893">
        <v>22302</v>
      </c>
    </row>
    <row r="894" spans="1:7" x14ac:dyDescent="0.25">
      <c r="A894" s="11">
        <v>44424</v>
      </c>
      <c r="B894">
        <v>1339</v>
      </c>
      <c r="C894">
        <v>1340.5</v>
      </c>
      <c r="D894">
        <v>1319</v>
      </c>
      <c r="E894">
        <v>1325</v>
      </c>
      <c r="F894">
        <v>1316.345947</v>
      </c>
      <c r="G894">
        <v>34305</v>
      </c>
    </row>
    <row r="895" spans="1:7" x14ac:dyDescent="0.25">
      <c r="A895" s="11">
        <v>44425</v>
      </c>
      <c r="B895">
        <v>1323</v>
      </c>
      <c r="C895">
        <v>1334.5</v>
      </c>
      <c r="D895">
        <v>1320.5</v>
      </c>
      <c r="E895">
        <v>1330</v>
      </c>
      <c r="F895">
        <v>1321.3133539999999</v>
      </c>
      <c r="G895">
        <v>43045</v>
      </c>
    </row>
    <row r="896" spans="1:7" x14ac:dyDescent="0.25">
      <c r="A896" s="11">
        <v>44426</v>
      </c>
      <c r="B896">
        <v>1337</v>
      </c>
      <c r="C896">
        <v>1338.5</v>
      </c>
      <c r="D896">
        <v>1275.5</v>
      </c>
      <c r="E896">
        <v>1280</v>
      </c>
      <c r="F896">
        <v>1271.6400149999999</v>
      </c>
      <c r="G896">
        <v>63078</v>
      </c>
    </row>
    <row r="897" spans="1:7" x14ac:dyDescent="0.25">
      <c r="A897" s="11">
        <v>44427</v>
      </c>
      <c r="B897">
        <v>1262.5</v>
      </c>
      <c r="C897">
        <v>1263.5</v>
      </c>
      <c r="D897">
        <v>1215.5</v>
      </c>
      <c r="E897">
        <v>1220</v>
      </c>
      <c r="F897">
        <v>1212.0317379999999</v>
      </c>
      <c r="G897">
        <v>139138</v>
      </c>
    </row>
    <row r="898" spans="1:7" x14ac:dyDescent="0.25">
      <c r="A898" s="11">
        <v>44428</v>
      </c>
      <c r="B898">
        <v>1220</v>
      </c>
      <c r="C898">
        <v>1239</v>
      </c>
      <c r="D898">
        <v>1202.5</v>
      </c>
      <c r="E898">
        <v>1233</v>
      </c>
      <c r="F898">
        <v>1224.946899</v>
      </c>
      <c r="G898">
        <v>81548</v>
      </c>
    </row>
    <row r="899" spans="1:7" x14ac:dyDescent="0.25">
      <c r="A899" s="11">
        <v>44431</v>
      </c>
      <c r="B899">
        <v>1249</v>
      </c>
      <c r="C899">
        <v>1274.5</v>
      </c>
      <c r="D899">
        <v>1242.5</v>
      </c>
      <c r="E899">
        <v>1270</v>
      </c>
      <c r="F899">
        <v>1261.7052000000001</v>
      </c>
      <c r="G899">
        <v>66630</v>
      </c>
    </row>
    <row r="900" spans="1:7" x14ac:dyDescent="0.25">
      <c r="A900" s="11">
        <v>44432</v>
      </c>
      <c r="B900">
        <v>1282.5</v>
      </c>
      <c r="C900">
        <v>1284</v>
      </c>
      <c r="D900">
        <v>1238</v>
      </c>
      <c r="E900">
        <v>1250</v>
      </c>
      <c r="F900">
        <v>1241.8358149999999</v>
      </c>
      <c r="G900">
        <v>56644</v>
      </c>
    </row>
    <row r="901" spans="1:7" x14ac:dyDescent="0.25">
      <c r="A901" s="11">
        <v>44433</v>
      </c>
      <c r="B901">
        <v>1253</v>
      </c>
      <c r="C901">
        <v>1255</v>
      </c>
      <c r="D901">
        <v>1240.5</v>
      </c>
      <c r="E901">
        <v>1251.5</v>
      </c>
      <c r="F901">
        <v>1243.3260499999999</v>
      </c>
      <c r="G901">
        <v>34023</v>
      </c>
    </row>
    <row r="902" spans="1:7" x14ac:dyDescent="0.25">
      <c r="A902" s="11">
        <v>44434</v>
      </c>
      <c r="B902">
        <v>1245</v>
      </c>
      <c r="C902">
        <v>1245</v>
      </c>
      <c r="D902">
        <v>1219.5</v>
      </c>
      <c r="E902">
        <v>1238</v>
      </c>
      <c r="F902">
        <v>1229.9141850000001</v>
      </c>
      <c r="G902">
        <v>52145</v>
      </c>
    </row>
    <row r="903" spans="1:7" x14ac:dyDescent="0.25">
      <c r="A903" s="11">
        <v>44435</v>
      </c>
      <c r="B903">
        <v>1234</v>
      </c>
      <c r="C903">
        <v>1241.5</v>
      </c>
      <c r="D903">
        <v>1227.5</v>
      </c>
      <c r="E903">
        <v>1241</v>
      </c>
      <c r="F903">
        <v>1232.8946530000001</v>
      </c>
      <c r="G903">
        <v>30236</v>
      </c>
    </row>
    <row r="904" spans="1:7" x14ac:dyDescent="0.25">
      <c r="A904" s="11">
        <v>44438</v>
      </c>
      <c r="B904">
        <v>1240</v>
      </c>
      <c r="C904">
        <v>1251</v>
      </c>
      <c r="D904">
        <v>1230.5</v>
      </c>
      <c r="E904">
        <v>1246.5</v>
      </c>
      <c r="F904">
        <v>1238.358643</v>
      </c>
      <c r="G904">
        <v>26973</v>
      </c>
    </row>
    <row r="905" spans="1:7" x14ac:dyDescent="0.25">
      <c r="A905" s="11">
        <v>44439</v>
      </c>
      <c r="B905">
        <v>1253</v>
      </c>
      <c r="C905">
        <v>1255</v>
      </c>
      <c r="D905">
        <v>1238</v>
      </c>
      <c r="E905">
        <v>1244.5</v>
      </c>
      <c r="F905">
        <v>1236.3717039999999</v>
      </c>
      <c r="G905">
        <v>64966</v>
      </c>
    </row>
    <row r="906" spans="1:7" x14ac:dyDescent="0.25">
      <c r="A906" s="11">
        <v>44440</v>
      </c>
      <c r="B906">
        <v>1255</v>
      </c>
      <c r="C906">
        <v>1279.5</v>
      </c>
      <c r="D906">
        <v>1251</v>
      </c>
      <c r="E906">
        <v>1270</v>
      </c>
      <c r="F906">
        <v>1261.7052000000001</v>
      </c>
      <c r="G906">
        <v>46883</v>
      </c>
    </row>
    <row r="907" spans="1:7" x14ac:dyDescent="0.25">
      <c r="A907" s="11">
        <v>44441</v>
      </c>
      <c r="B907">
        <v>1270</v>
      </c>
      <c r="C907">
        <v>1279</v>
      </c>
      <c r="D907">
        <v>1264</v>
      </c>
      <c r="E907">
        <v>1271.5</v>
      </c>
      <c r="F907">
        <v>1263.1954350000001</v>
      </c>
      <c r="G907">
        <v>30101</v>
      </c>
    </row>
    <row r="908" spans="1:7" x14ac:dyDescent="0.25">
      <c r="A908" s="11">
        <v>44442</v>
      </c>
      <c r="B908">
        <v>1271</v>
      </c>
      <c r="C908">
        <v>1271.5</v>
      </c>
      <c r="D908">
        <v>1251.5</v>
      </c>
      <c r="E908">
        <v>1255</v>
      </c>
      <c r="F908">
        <v>1246.803101</v>
      </c>
      <c r="G908">
        <v>32916</v>
      </c>
    </row>
    <row r="909" spans="1:7" x14ac:dyDescent="0.25">
      <c r="A909" s="11">
        <v>44445</v>
      </c>
      <c r="B909">
        <v>1261</v>
      </c>
      <c r="C909">
        <v>1282</v>
      </c>
      <c r="D909">
        <v>1261</v>
      </c>
      <c r="E909">
        <v>1277.5</v>
      </c>
      <c r="F909">
        <v>1269.15625</v>
      </c>
      <c r="G909">
        <v>26331</v>
      </c>
    </row>
    <row r="910" spans="1:7" x14ac:dyDescent="0.25">
      <c r="A910" s="11">
        <v>44446</v>
      </c>
      <c r="B910">
        <v>1277.5</v>
      </c>
      <c r="C910">
        <v>1296</v>
      </c>
      <c r="D910">
        <v>1275.5</v>
      </c>
      <c r="E910">
        <v>1294.5</v>
      </c>
      <c r="F910">
        <v>1286.0451660000001</v>
      </c>
      <c r="G910">
        <v>40307</v>
      </c>
    </row>
    <row r="911" spans="1:7" x14ac:dyDescent="0.25">
      <c r="A911" s="11">
        <v>44447</v>
      </c>
      <c r="B911">
        <v>1292</v>
      </c>
      <c r="C911">
        <v>1296</v>
      </c>
      <c r="D911">
        <v>1278.5</v>
      </c>
      <c r="E911">
        <v>1285</v>
      </c>
      <c r="F911">
        <v>1276.6072999999999</v>
      </c>
      <c r="G911">
        <v>35780</v>
      </c>
    </row>
    <row r="912" spans="1:7" x14ac:dyDescent="0.25">
      <c r="A912" s="11">
        <v>44448</v>
      </c>
      <c r="B912">
        <v>1268</v>
      </c>
      <c r="C912">
        <v>1293</v>
      </c>
      <c r="D912">
        <v>1263.5</v>
      </c>
      <c r="E912">
        <v>1289.5</v>
      </c>
      <c r="F912">
        <v>1281.0778809999999</v>
      </c>
      <c r="G912">
        <v>28900</v>
      </c>
    </row>
    <row r="913" spans="1:7" x14ac:dyDescent="0.25">
      <c r="A913" s="11">
        <v>44449</v>
      </c>
      <c r="B913">
        <v>1300</v>
      </c>
      <c r="C913">
        <v>1318</v>
      </c>
      <c r="D913">
        <v>1293</v>
      </c>
      <c r="E913">
        <v>1302</v>
      </c>
      <c r="F913">
        <v>1293.496216</v>
      </c>
      <c r="G913">
        <v>33793</v>
      </c>
    </row>
    <row r="914" spans="1:7" x14ac:dyDescent="0.25">
      <c r="A914" s="11">
        <v>44452</v>
      </c>
      <c r="B914">
        <v>1300.5</v>
      </c>
      <c r="C914">
        <v>1307</v>
      </c>
      <c r="D914">
        <v>1276.5</v>
      </c>
      <c r="E914">
        <v>1279</v>
      </c>
      <c r="F914">
        <v>1270.6464840000001</v>
      </c>
      <c r="G914">
        <v>37936</v>
      </c>
    </row>
    <row r="915" spans="1:7" x14ac:dyDescent="0.25">
      <c r="A915" s="11">
        <v>44453</v>
      </c>
      <c r="B915">
        <v>1274.5</v>
      </c>
      <c r="C915">
        <v>1276</v>
      </c>
      <c r="D915">
        <v>1251.5</v>
      </c>
      <c r="E915">
        <v>1269.5</v>
      </c>
      <c r="F915">
        <v>1261.208496</v>
      </c>
      <c r="G915">
        <v>42161</v>
      </c>
    </row>
    <row r="916" spans="1:7" x14ac:dyDescent="0.25">
      <c r="A916" s="11">
        <v>44454</v>
      </c>
      <c r="B916">
        <v>1272.5</v>
      </c>
      <c r="C916">
        <v>1275.5</v>
      </c>
      <c r="D916">
        <v>1241.5</v>
      </c>
      <c r="E916">
        <v>1247.5</v>
      </c>
      <c r="F916">
        <v>1239.352173</v>
      </c>
      <c r="G916">
        <v>60741</v>
      </c>
    </row>
    <row r="917" spans="1:7" x14ac:dyDescent="0.25">
      <c r="A917" s="11">
        <v>44455</v>
      </c>
      <c r="B917">
        <v>1247.5</v>
      </c>
      <c r="C917">
        <v>1271</v>
      </c>
      <c r="D917">
        <v>1245</v>
      </c>
      <c r="E917">
        <v>1260</v>
      </c>
      <c r="F917">
        <v>1251.77063</v>
      </c>
      <c r="G917">
        <v>53377</v>
      </c>
    </row>
    <row r="918" spans="1:7" x14ac:dyDescent="0.25">
      <c r="A918" s="11">
        <v>44456</v>
      </c>
      <c r="B918">
        <v>1269.5</v>
      </c>
      <c r="C918">
        <v>1295</v>
      </c>
      <c r="D918">
        <v>1261</v>
      </c>
      <c r="E918">
        <v>1277.5</v>
      </c>
      <c r="F918">
        <v>1269.15625</v>
      </c>
      <c r="G918">
        <v>118620</v>
      </c>
    </row>
    <row r="919" spans="1:7" x14ac:dyDescent="0.25">
      <c r="A919" s="11">
        <v>44459</v>
      </c>
      <c r="B919">
        <v>1250</v>
      </c>
      <c r="C919">
        <v>1258</v>
      </c>
      <c r="D919">
        <v>1230.5</v>
      </c>
      <c r="E919">
        <v>1258</v>
      </c>
      <c r="F919">
        <v>1249.7835689999999</v>
      </c>
      <c r="G919">
        <v>69407</v>
      </c>
    </row>
    <row r="920" spans="1:7" x14ac:dyDescent="0.25">
      <c r="A920" s="11">
        <v>44460</v>
      </c>
      <c r="B920">
        <v>1263.5</v>
      </c>
      <c r="C920">
        <v>1286.5</v>
      </c>
      <c r="D920">
        <v>1261.5</v>
      </c>
      <c r="E920">
        <v>1282</v>
      </c>
      <c r="F920">
        <v>1273.626831</v>
      </c>
      <c r="G920">
        <v>46638</v>
      </c>
    </row>
    <row r="921" spans="1:7" x14ac:dyDescent="0.25">
      <c r="A921" s="11">
        <v>44461</v>
      </c>
      <c r="B921">
        <v>1290</v>
      </c>
      <c r="C921">
        <v>1299.5</v>
      </c>
      <c r="D921">
        <v>1277.5</v>
      </c>
      <c r="E921">
        <v>1285</v>
      </c>
      <c r="F921">
        <v>1276.6072999999999</v>
      </c>
      <c r="G921">
        <v>45710</v>
      </c>
    </row>
    <row r="922" spans="1:7" x14ac:dyDescent="0.25">
      <c r="A922" s="11">
        <v>44462</v>
      </c>
      <c r="B922">
        <v>1293.5</v>
      </c>
      <c r="C922">
        <v>1325.5</v>
      </c>
      <c r="D922">
        <v>1293</v>
      </c>
      <c r="E922">
        <v>1317.5</v>
      </c>
      <c r="F922">
        <v>1308.8950199999999</v>
      </c>
      <c r="G922">
        <v>47697</v>
      </c>
    </row>
    <row r="923" spans="1:7" x14ac:dyDescent="0.25">
      <c r="A923" s="11">
        <v>44463</v>
      </c>
      <c r="B923">
        <v>1317</v>
      </c>
      <c r="C923">
        <v>1317</v>
      </c>
      <c r="D923">
        <v>1283.5</v>
      </c>
      <c r="E923">
        <v>1288</v>
      </c>
      <c r="F923">
        <v>1279.5876459999999</v>
      </c>
      <c r="G923">
        <v>41865</v>
      </c>
    </row>
    <row r="924" spans="1:7" x14ac:dyDescent="0.25">
      <c r="A924" s="11">
        <v>44466</v>
      </c>
      <c r="B924">
        <v>1298</v>
      </c>
      <c r="C924">
        <v>1303</v>
      </c>
      <c r="D924">
        <v>1242</v>
      </c>
      <c r="E924">
        <v>1242.5</v>
      </c>
      <c r="F924">
        <v>1234.3847659999999</v>
      </c>
      <c r="G924">
        <v>54539</v>
      </c>
    </row>
    <row r="925" spans="1:7" x14ac:dyDescent="0.25">
      <c r="A925" s="11">
        <v>44467</v>
      </c>
      <c r="B925">
        <v>1239</v>
      </c>
      <c r="C925">
        <v>1242</v>
      </c>
      <c r="D925">
        <v>1190.5</v>
      </c>
      <c r="E925">
        <v>1195</v>
      </c>
      <c r="F925">
        <v>1187.195068</v>
      </c>
      <c r="G925">
        <v>86596</v>
      </c>
    </row>
    <row r="926" spans="1:7" x14ac:dyDescent="0.25">
      <c r="A926" s="11">
        <v>44468</v>
      </c>
      <c r="B926">
        <v>1216.5</v>
      </c>
      <c r="C926">
        <v>1231.5</v>
      </c>
      <c r="D926">
        <v>1209</v>
      </c>
      <c r="E926">
        <v>1209</v>
      </c>
      <c r="F926">
        <v>1201.103638</v>
      </c>
      <c r="G926">
        <v>65362</v>
      </c>
    </row>
    <row r="927" spans="1:7" x14ac:dyDescent="0.25">
      <c r="A927" s="11">
        <v>44469</v>
      </c>
      <c r="B927">
        <v>1222</v>
      </c>
      <c r="C927">
        <v>1228.5</v>
      </c>
      <c r="D927">
        <v>1190.5</v>
      </c>
      <c r="E927">
        <v>1196.5</v>
      </c>
      <c r="F927">
        <v>1188.685303</v>
      </c>
      <c r="G927">
        <v>64116</v>
      </c>
    </row>
    <row r="928" spans="1:7" x14ac:dyDescent="0.25">
      <c r="A928" s="11">
        <v>44470</v>
      </c>
      <c r="B928">
        <v>1180</v>
      </c>
      <c r="C928">
        <v>1204</v>
      </c>
      <c r="D928">
        <v>1166.5</v>
      </c>
      <c r="E928">
        <v>1195.5</v>
      </c>
      <c r="F928">
        <v>1187.6918949999999</v>
      </c>
      <c r="G928">
        <v>65683</v>
      </c>
    </row>
    <row r="929" spans="1:7" x14ac:dyDescent="0.25">
      <c r="A929" s="11">
        <v>44473</v>
      </c>
      <c r="B929">
        <v>1190</v>
      </c>
      <c r="C929">
        <v>1210.5</v>
      </c>
      <c r="D929">
        <v>1178</v>
      </c>
      <c r="E929">
        <v>1190</v>
      </c>
      <c r="F929">
        <v>1182.227783</v>
      </c>
      <c r="G929">
        <v>54371</v>
      </c>
    </row>
    <row r="930" spans="1:7" x14ac:dyDescent="0.25">
      <c r="A930" s="11">
        <v>44474</v>
      </c>
      <c r="B930">
        <v>1195</v>
      </c>
      <c r="C930">
        <v>1206</v>
      </c>
      <c r="D930">
        <v>1186</v>
      </c>
      <c r="E930">
        <v>1198.5</v>
      </c>
      <c r="F930">
        <v>1190.672241</v>
      </c>
      <c r="G930">
        <v>53158</v>
      </c>
    </row>
    <row r="931" spans="1:7" x14ac:dyDescent="0.25">
      <c r="A931" s="11">
        <v>44475</v>
      </c>
      <c r="B931">
        <v>1184.5</v>
      </c>
      <c r="C931">
        <v>1188.5</v>
      </c>
      <c r="D931">
        <v>1171</v>
      </c>
      <c r="E931">
        <v>1188.5</v>
      </c>
      <c r="F931">
        <v>1180.737427</v>
      </c>
      <c r="G931">
        <v>57380</v>
      </c>
    </row>
    <row r="932" spans="1:7" x14ac:dyDescent="0.25">
      <c r="A932" s="11">
        <v>44476</v>
      </c>
      <c r="B932">
        <v>1224</v>
      </c>
      <c r="C932">
        <v>1235.5</v>
      </c>
      <c r="D932">
        <v>1215</v>
      </c>
      <c r="E932">
        <v>1232</v>
      </c>
      <c r="F932">
        <v>1223.9533690000001</v>
      </c>
      <c r="G932">
        <v>61762</v>
      </c>
    </row>
    <row r="933" spans="1:7" x14ac:dyDescent="0.25">
      <c r="A933" s="11">
        <v>44477</v>
      </c>
      <c r="B933">
        <v>1230.5</v>
      </c>
      <c r="C933">
        <v>1236</v>
      </c>
      <c r="D933">
        <v>1208.5</v>
      </c>
      <c r="E933">
        <v>1212.5</v>
      </c>
      <c r="F933">
        <v>1204.580811</v>
      </c>
      <c r="G933">
        <v>37565</v>
      </c>
    </row>
    <row r="934" spans="1:7" x14ac:dyDescent="0.25">
      <c r="A934" s="11">
        <v>44480</v>
      </c>
      <c r="B934">
        <v>1211.5</v>
      </c>
      <c r="C934">
        <v>1228</v>
      </c>
      <c r="D934">
        <v>1203</v>
      </c>
      <c r="E934">
        <v>1226</v>
      </c>
      <c r="F934">
        <v>1217.9926760000001</v>
      </c>
      <c r="G934">
        <v>43764</v>
      </c>
    </row>
    <row r="935" spans="1:7" x14ac:dyDescent="0.25">
      <c r="A935" s="11">
        <v>44481</v>
      </c>
      <c r="B935">
        <v>1211</v>
      </c>
      <c r="C935">
        <v>1234.5</v>
      </c>
      <c r="D935">
        <v>1204</v>
      </c>
      <c r="E935">
        <v>1234.5</v>
      </c>
      <c r="F935">
        <v>1226.437134</v>
      </c>
      <c r="G935">
        <v>53507</v>
      </c>
    </row>
    <row r="936" spans="1:7" x14ac:dyDescent="0.25">
      <c r="A936" s="11">
        <v>44482</v>
      </c>
      <c r="B936">
        <v>1226</v>
      </c>
      <c r="C936">
        <v>1271.5</v>
      </c>
      <c r="D936">
        <v>1222</v>
      </c>
      <c r="E936">
        <v>1268</v>
      </c>
      <c r="F936">
        <v>1259.7182620000001</v>
      </c>
      <c r="G936">
        <v>66252</v>
      </c>
    </row>
    <row r="937" spans="1:7" x14ac:dyDescent="0.25">
      <c r="A937" s="11">
        <v>44483</v>
      </c>
      <c r="B937">
        <v>1280</v>
      </c>
      <c r="C937">
        <v>1291</v>
      </c>
      <c r="D937">
        <v>1270</v>
      </c>
      <c r="E937">
        <v>1285.5</v>
      </c>
      <c r="F937">
        <v>1277.1038820000001</v>
      </c>
      <c r="G937">
        <v>50798</v>
      </c>
    </row>
    <row r="938" spans="1:7" x14ac:dyDescent="0.25">
      <c r="A938" s="11">
        <v>44484</v>
      </c>
      <c r="B938">
        <v>1292</v>
      </c>
      <c r="C938">
        <v>1299</v>
      </c>
      <c r="D938">
        <v>1286</v>
      </c>
      <c r="E938">
        <v>1289.5</v>
      </c>
      <c r="F938">
        <v>1281.0778809999999</v>
      </c>
      <c r="G938">
        <v>39122</v>
      </c>
    </row>
    <row r="939" spans="1:7" x14ac:dyDescent="0.25">
      <c r="A939" s="11">
        <v>44487</v>
      </c>
      <c r="B939">
        <v>1281</v>
      </c>
      <c r="C939">
        <v>1281</v>
      </c>
      <c r="D939">
        <v>1249.5</v>
      </c>
      <c r="E939">
        <v>1271.5</v>
      </c>
      <c r="F939">
        <v>1263.1954350000001</v>
      </c>
      <c r="G939">
        <v>48427</v>
      </c>
    </row>
    <row r="940" spans="1:7" x14ac:dyDescent="0.25">
      <c r="A940" s="11">
        <v>44488</v>
      </c>
      <c r="B940">
        <v>1278</v>
      </c>
      <c r="C940">
        <v>1286</v>
      </c>
      <c r="D940">
        <v>1271.5</v>
      </c>
      <c r="E940">
        <v>1281.5</v>
      </c>
      <c r="F940">
        <v>1273.1301269999999</v>
      </c>
      <c r="G940">
        <v>42006</v>
      </c>
    </row>
    <row r="941" spans="1:7" x14ac:dyDescent="0.25">
      <c r="A941" s="11">
        <v>44489</v>
      </c>
      <c r="B941">
        <v>1265.5</v>
      </c>
      <c r="C941">
        <v>1314.5</v>
      </c>
      <c r="D941">
        <v>1258.5</v>
      </c>
      <c r="E941">
        <v>1309.5</v>
      </c>
      <c r="F941">
        <v>1300.9472659999999</v>
      </c>
      <c r="G941">
        <v>49364</v>
      </c>
    </row>
    <row r="942" spans="1:7" x14ac:dyDescent="0.25">
      <c r="A942" s="11">
        <v>44490</v>
      </c>
      <c r="B942">
        <v>1310</v>
      </c>
      <c r="C942">
        <v>1344.5</v>
      </c>
      <c r="D942">
        <v>1301.5</v>
      </c>
      <c r="E942">
        <v>1328</v>
      </c>
      <c r="F942">
        <v>1319.3264160000001</v>
      </c>
      <c r="G942">
        <v>64130</v>
      </c>
    </row>
    <row r="943" spans="1:7" x14ac:dyDescent="0.25">
      <c r="A943" s="11">
        <v>44491</v>
      </c>
      <c r="B943">
        <v>1330</v>
      </c>
      <c r="C943">
        <v>1366</v>
      </c>
      <c r="D943">
        <v>1329.5</v>
      </c>
      <c r="E943">
        <v>1358</v>
      </c>
      <c r="F943">
        <v>1349.1304929999999</v>
      </c>
      <c r="G943">
        <v>69743</v>
      </c>
    </row>
    <row r="944" spans="1:7" x14ac:dyDescent="0.25">
      <c r="A944" s="11">
        <v>44494</v>
      </c>
      <c r="B944">
        <v>1363</v>
      </c>
      <c r="C944">
        <v>1364</v>
      </c>
      <c r="D944">
        <v>1336</v>
      </c>
      <c r="E944">
        <v>1344</v>
      </c>
      <c r="F944">
        <v>1335.2219239999999</v>
      </c>
      <c r="G944">
        <v>49384</v>
      </c>
    </row>
    <row r="945" spans="1:7" x14ac:dyDescent="0.25">
      <c r="A945" s="11">
        <v>44495</v>
      </c>
      <c r="B945">
        <v>1349.5</v>
      </c>
      <c r="C945">
        <v>1360</v>
      </c>
      <c r="D945">
        <v>1339</v>
      </c>
      <c r="E945">
        <v>1349.5</v>
      </c>
      <c r="F945">
        <v>1340.6860349999999</v>
      </c>
      <c r="G945">
        <v>38386</v>
      </c>
    </row>
    <row r="946" spans="1:7" x14ac:dyDescent="0.25">
      <c r="A946" s="11">
        <v>44496</v>
      </c>
      <c r="B946">
        <v>1352</v>
      </c>
      <c r="C946">
        <v>1353</v>
      </c>
      <c r="D946">
        <v>1328.5</v>
      </c>
      <c r="E946">
        <v>1335</v>
      </c>
      <c r="F946">
        <v>1326.2806399999999</v>
      </c>
      <c r="G946">
        <v>50599</v>
      </c>
    </row>
    <row r="947" spans="1:7" x14ac:dyDescent="0.25">
      <c r="A947" s="11">
        <v>44497</v>
      </c>
      <c r="B947">
        <v>1339</v>
      </c>
      <c r="C947">
        <v>1363.5</v>
      </c>
      <c r="D947">
        <v>1329.5</v>
      </c>
      <c r="E947">
        <v>1363.5</v>
      </c>
      <c r="F947">
        <v>1354.594482</v>
      </c>
      <c r="G947">
        <v>50664</v>
      </c>
    </row>
    <row r="948" spans="1:7" x14ac:dyDescent="0.25">
      <c r="A948" s="11">
        <v>44498</v>
      </c>
      <c r="B948">
        <v>1348.5</v>
      </c>
      <c r="C948">
        <v>1370.5</v>
      </c>
      <c r="D948">
        <v>1340</v>
      </c>
      <c r="E948">
        <v>1370.5</v>
      </c>
      <c r="F948">
        <v>1361.548828</v>
      </c>
      <c r="G948">
        <v>52310</v>
      </c>
    </row>
    <row r="949" spans="1:7" x14ac:dyDescent="0.25">
      <c r="A949" s="11">
        <v>44501</v>
      </c>
      <c r="B949">
        <v>1385</v>
      </c>
      <c r="C949">
        <v>1392</v>
      </c>
      <c r="D949">
        <v>1375</v>
      </c>
      <c r="E949">
        <v>1385</v>
      </c>
      <c r="F949">
        <v>1375.9541019999999</v>
      </c>
      <c r="G949">
        <v>50618</v>
      </c>
    </row>
    <row r="950" spans="1:7" x14ac:dyDescent="0.25">
      <c r="A950" s="11">
        <v>44502</v>
      </c>
      <c r="B950">
        <v>1383</v>
      </c>
      <c r="C950">
        <v>1406.5</v>
      </c>
      <c r="D950">
        <v>1376.5</v>
      </c>
      <c r="E950">
        <v>1398.5</v>
      </c>
      <c r="F950">
        <v>1389.365967</v>
      </c>
      <c r="G950">
        <v>41009</v>
      </c>
    </row>
    <row r="951" spans="1:7" x14ac:dyDescent="0.25">
      <c r="A951" s="11">
        <v>44503</v>
      </c>
      <c r="B951">
        <v>1399</v>
      </c>
      <c r="C951">
        <v>1425</v>
      </c>
      <c r="D951">
        <v>1399</v>
      </c>
      <c r="E951">
        <v>1419</v>
      </c>
      <c r="F951">
        <v>1409.7320560000001</v>
      </c>
      <c r="G951">
        <v>51302</v>
      </c>
    </row>
    <row r="952" spans="1:7" x14ac:dyDescent="0.25">
      <c r="A952" s="11">
        <v>44504</v>
      </c>
      <c r="B952">
        <v>1432.5</v>
      </c>
      <c r="C952">
        <v>1444</v>
      </c>
      <c r="D952">
        <v>1420.5</v>
      </c>
      <c r="E952">
        <v>1441</v>
      </c>
      <c r="F952">
        <v>1431.588379</v>
      </c>
      <c r="G952">
        <v>45400</v>
      </c>
    </row>
    <row r="953" spans="1:7" x14ac:dyDescent="0.25">
      <c r="A953" s="11">
        <v>44505</v>
      </c>
      <c r="B953">
        <v>1454.5</v>
      </c>
      <c r="C953">
        <v>1474.5</v>
      </c>
      <c r="D953">
        <v>1450</v>
      </c>
      <c r="E953">
        <v>1459</v>
      </c>
      <c r="F953">
        <v>1449.4708250000001</v>
      </c>
      <c r="G953">
        <v>57603</v>
      </c>
    </row>
    <row r="954" spans="1:7" x14ac:dyDescent="0.25">
      <c r="A954" s="11">
        <v>44508</v>
      </c>
      <c r="B954">
        <v>1460</v>
      </c>
      <c r="C954">
        <v>1476.5</v>
      </c>
      <c r="D954">
        <v>1456.5</v>
      </c>
      <c r="E954">
        <v>1466.5</v>
      </c>
      <c r="F954">
        <v>1456.921875</v>
      </c>
      <c r="G954">
        <v>40705</v>
      </c>
    </row>
    <row r="955" spans="1:7" x14ac:dyDescent="0.25">
      <c r="A955" s="11">
        <v>44509</v>
      </c>
      <c r="B955">
        <v>1436.5</v>
      </c>
      <c r="C955">
        <v>1454.5</v>
      </c>
      <c r="D955">
        <v>1416</v>
      </c>
      <c r="E955">
        <v>1440.5</v>
      </c>
      <c r="F955">
        <v>1431.091553</v>
      </c>
      <c r="G955">
        <v>61456</v>
      </c>
    </row>
    <row r="956" spans="1:7" x14ac:dyDescent="0.25">
      <c r="A956" s="11">
        <v>44510</v>
      </c>
      <c r="B956">
        <v>1438</v>
      </c>
      <c r="C956">
        <v>1439</v>
      </c>
      <c r="D956">
        <v>1403</v>
      </c>
      <c r="E956">
        <v>1430</v>
      </c>
      <c r="F956">
        <v>1420.6601559999999</v>
      </c>
      <c r="G956">
        <v>56611</v>
      </c>
    </row>
    <row r="957" spans="1:7" x14ac:dyDescent="0.25">
      <c r="A957" s="11">
        <v>44511</v>
      </c>
      <c r="B957">
        <v>1422</v>
      </c>
      <c r="C957">
        <v>1442</v>
      </c>
      <c r="D957">
        <v>1417.5</v>
      </c>
      <c r="E957">
        <v>1441</v>
      </c>
      <c r="F957">
        <v>1431.588379</v>
      </c>
      <c r="G957">
        <v>33424</v>
      </c>
    </row>
    <row r="958" spans="1:7" x14ac:dyDescent="0.25">
      <c r="A958" s="11">
        <v>44512</v>
      </c>
      <c r="B958">
        <v>1440</v>
      </c>
      <c r="C958">
        <v>1479.5</v>
      </c>
      <c r="D958">
        <v>1440</v>
      </c>
      <c r="E958">
        <v>1478.5</v>
      </c>
      <c r="F958">
        <v>1468.843384</v>
      </c>
      <c r="G958">
        <v>43047</v>
      </c>
    </row>
    <row r="959" spans="1:7" x14ac:dyDescent="0.25">
      <c r="A959" s="11">
        <v>44515</v>
      </c>
      <c r="B959">
        <v>1477.5</v>
      </c>
      <c r="C959">
        <v>1501.5</v>
      </c>
      <c r="D959">
        <v>1477.5</v>
      </c>
      <c r="E959">
        <v>1500</v>
      </c>
      <c r="F959">
        <v>1490.2030030000001</v>
      </c>
      <c r="G959">
        <v>52545</v>
      </c>
    </row>
    <row r="960" spans="1:7" x14ac:dyDescent="0.25">
      <c r="A960" s="11">
        <v>44516</v>
      </c>
      <c r="B960">
        <v>1510</v>
      </c>
      <c r="C960">
        <v>1536.5</v>
      </c>
      <c r="D960">
        <v>1502</v>
      </c>
      <c r="E960">
        <v>1536</v>
      </c>
      <c r="F960">
        <v>1525.9678960000001</v>
      </c>
      <c r="G960">
        <v>60210</v>
      </c>
    </row>
    <row r="961" spans="1:7" x14ac:dyDescent="0.25">
      <c r="A961" s="11">
        <v>44517</v>
      </c>
      <c r="B961">
        <v>1541</v>
      </c>
      <c r="C961">
        <v>1556</v>
      </c>
      <c r="D961">
        <v>1533</v>
      </c>
      <c r="E961">
        <v>1540</v>
      </c>
      <c r="F961">
        <v>1529.9417719999999</v>
      </c>
      <c r="G961">
        <v>54496</v>
      </c>
    </row>
    <row r="962" spans="1:7" x14ac:dyDescent="0.25">
      <c r="A962" s="11">
        <v>44518</v>
      </c>
      <c r="B962">
        <v>1550</v>
      </c>
      <c r="C962">
        <v>1649</v>
      </c>
      <c r="D962">
        <v>1550</v>
      </c>
      <c r="E962">
        <v>1592.5</v>
      </c>
      <c r="F962">
        <v>1582.0988769999999</v>
      </c>
      <c r="G962">
        <v>156939</v>
      </c>
    </row>
    <row r="963" spans="1:7" x14ac:dyDescent="0.25">
      <c r="A963" s="11">
        <v>44519</v>
      </c>
      <c r="B963">
        <v>1650</v>
      </c>
      <c r="C963">
        <v>1675.5</v>
      </c>
      <c r="D963">
        <v>1632</v>
      </c>
      <c r="E963">
        <v>1675.5</v>
      </c>
      <c r="F963">
        <v>1664.556763</v>
      </c>
      <c r="G963">
        <v>147329</v>
      </c>
    </row>
    <row r="964" spans="1:7" x14ac:dyDescent="0.25">
      <c r="A964" s="11">
        <v>44522</v>
      </c>
      <c r="B964">
        <v>1660.5</v>
      </c>
      <c r="C964">
        <v>1668.5</v>
      </c>
      <c r="D964">
        <v>1619</v>
      </c>
      <c r="E964">
        <v>1643.5</v>
      </c>
      <c r="F964">
        <v>1632.7657469999999</v>
      </c>
      <c r="G964">
        <v>92078</v>
      </c>
    </row>
    <row r="965" spans="1:7" x14ac:dyDescent="0.25">
      <c r="A965" s="11">
        <v>44523</v>
      </c>
      <c r="B965">
        <v>1621</v>
      </c>
      <c r="C965">
        <v>1640.5</v>
      </c>
      <c r="D965">
        <v>1581</v>
      </c>
      <c r="E965">
        <v>1618</v>
      </c>
      <c r="F965">
        <v>1607.432251</v>
      </c>
      <c r="G965">
        <v>84200</v>
      </c>
    </row>
    <row r="966" spans="1:7" x14ac:dyDescent="0.25">
      <c r="A966" s="11">
        <v>44524</v>
      </c>
      <c r="B966">
        <v>1622.5</v>
      </c>
      <c r="C966">
        <v>1641.5</v>
      </c>
      <c r="D966">
        <v>1599</v>
      </c>
      <c r="E966">
        <v>1629</v>
      </c>
      <c r="F966">
        <v>1618.3604740000001</v>
      </c>
      <c r="G966">
        <v>81333</v>
      </c>
    </row>
    <row r="967" spans="1:7" x14ac:dyDescent="0.25">
      <c r="A967" s="11">
        <v>44525</v>
      </c>
      <c r="B967">
        <v>1637.5</v>
      </c>
      <c r="C967">
        <v>1657</v>
      </c>
      <c r="D967">
        <v>1625.5</v>
      </c>
      <c r="E967">
        <v>1656.5</v>
      </c>
      <c r="F967">
        <v>1645.680908</v>
      </c>
      <c r="G967">
        <v>54533</v>
      </c>
    </row>
    <row r="968" spans="1:7" x14ac:dyDescent="0.25">
      <c r="A968" s="11">
        <v>44526</v>
      </c>
      <c r="B968">
        <v>1590</v>
      </c>
      <c r="C968">
        <v>1628.5</v>
      </c>
      <c r="D968">
        <v>1582</v>
      </c>
      <c r="E968">
        <v>1604</v>
      </c>
      <c r="F968">
        <v>1593.523682</v>
      </c>
      <c r="G968">
        <v>106885</v>
      </c>
    </row>
    <row r="969" spans="1:7" x14ac:dyDescent="0.25">
      <c r="A969" s="11">
        <v>44529</v>
      </c>
      <c r="B969">
        <v>1616</v>
      </c>
      <c r="C969">
        <v>1649</v>
      </c>
      <c r="D969">
        <v>1612</v>
      </c>
      <c r="E969">
        <v>1640</v>
      </c>
      <c r="F969">
        <v>1629.2885739999999</v>
      </c>
      <c r="G969">
        <v>73589</v>
      </c>
    </row>
    <row r="970" spans="1:7" x14ac:dyDescent="0.25">
      <c r="A970" s="11">
        <v>44530</v>
      </c>
      <c r="B970">
        <v>1623.5</v>
      </c>
      <c r="C970">
        <v>1676.5</v>
      </c>
      <c r="D970">
        <v>1614.5</v>
      </c>
      <c r="E970">
        <v>1653</v>
      </c>
      <c r="F970">
        <v>1642.2037350000001</v>
      </c>
      <c r="G970">
        <v>206735</v>
      </c>
    </row>
    <row r="971" spans="1:7" x14ac:dyDescent="0.25">
      <c r="A971" s="11">
        <v>44531</v>
      </c>
      <c r="B971">
        <v>1666</v>
      </c>
      <c r="C971">
        <v>1678</v>
      </c>
      <c r="D971">
        <v>1618</v>
      </c>
      <c r="E971">
        <v>1668.5</v>
      </c>
      <c r="F971">
        <v>1657.6024170000001</v>
      </c>
      <c r="G971">
        <v>70320</v>
      </c>
    </row>
    <row r="972" spans="1:7" x14ac:dyDescent="0.25">
      <c r="A972" s="11">
        <v>44532</v>
      </c>
      <c r="B972">
        <v>1641</v>
      </c>
      <c r="C972">
        <v>1652.5</v>
      </c>
      <c r="D972">
        <v>1605.5</v>
      </c>
      <c r="E972">
        <v>1617</v>
      </c>
      <c r="F972">
        <v>1606.4388429999999</v>
      </c>
      <c r="G972">
        <v>82894</v>
      </c>
    </row>
    <row r="973" spans="1:7" x14ac:dyDescent="0.25">
      <c r="A973" s="11">
        <v>44533</v>
      </c>
      <c r="B973">
        <v>1640</v>
      </c>
      <c r="C973">
        <v>1641.5</v>
      </c>
      <c r="D973">
        <v>1593.5</v>
      </c>
      <c r="E973">
        <v>1606.5</v>
      </c>
      <c r="F973">
        <v>1596.0074460000001</v>
      </c>
      <c r="G973">
        <v>64271</v>
      </c>
    </row>
    <row r="974" spans="1:7" x14ac:dyDescent="0.25">
      <c r="A974" s="11">
        <v>44536</v>
      </c>
      <c r="B974">
        <v>1611.5</v>
      </c>
      <c r="C974">
        <v>1621</v>
      </c>
      <c r="D974">
        <v>1557.5</v>
      </c>
      <c r="E974">
        <v>1559</v>
      </c>
      <c r="F974">
        <v>1548.8176269999999</v>
      </c>
      <c r="G974">
        <v>103495</v>
      </c>
    </row>
    <row r="975" spans="1:7" x14ac:dyDescent="0.25">
      <c r="A975" s="11">
        <v>44537</v>
      </c>
      <c r="B975">
        <v>1587</v>
      </c>
      <c r="C975">
        <v>1626</v>
      </c>
      <c r="D975">
        <v>1585</v>
      </c>
      <c r="E975">
        <v>1619.5</v>
      </c>
      <c r="F975">
        <v>1608.922607</v>
      </c>
      <c r="G975">
        <v>107909</v>
      </c>
    </row>
    <row r="976" spans="1:7" x14ac:dyDescent="0.25">
      <c r="A976" s="11">
        <v>44538</v>
      </c>
      <c r="B976">
        <v>1627.5</v>
      </c>
      <c r="C976">
        <v>1636</v>
      </c>
      <c r="D976">
        <v>1571.5</v>
      </c>
      <c r="E976">
        <v>1577</v>
      </c>
      <c r="F976">
        <v>1566.700073</v>
      </c>
      <c r="G976">
        <v>78992</v>
      </c>
    </row>
    <row r="977" spans="1:7" x14ac:dyDescent="0.25">
      <c r="A977" s="11">
        <v>44539</v>
      </c>
      <c r="B977">
        <v>1590.5</v>
      </c>
      <c r="C977">
        <v>1598.5</v>
      </c>
      <c r="D977">
        <v>1569.5</v>
      </c>
      <c r="E977">
        <v>1592.5</v>
      </c>
      <c r="F977">
        <v>1582.0988769999999</v>
      </c>
      <c r="G977">
        <v>51409</v>
      </c>
    </row>
    <row r="978" spans="1:7" x14ac:dyDescent="0.25">
      <c r="A978" s="11">
        <v>44540</v>
      </c>
      <c r="B978">
        <v>1584</v>
      </c>
      <c r="C978">
        <v>1595</v>
      </c>
      <c r="D978">
        <v>1572.5</v>
      </c>
      <c r="E978">
        <v>1592.5</v>
      </c>
      <c r="F978">
        <v>1582.0988769999999</v>
      </c>
      <c r="G978">
        <v>44892</v>
      </c>
    </row>
    <row r="979" spans="1:7" x14ac:dyDescent="0.25">
      <c r="A979" s="11">
        <v>44543</v>
      </c>
      <c r="B979">
        <v>1594.5</v>
      </c>
      <c r="C979">
        <v>1598.5</v>
      </c>
      <c r="D979">
        <v>1572</v>
      </c>
      <c r="E979">
        <v>1582.5</v>
      </c>
      <c r="F979">
        <v>1572.1641850000001</v>
      </c>
      <c r="G979">
        <v>51621</v>
      </c>
    </row>
    <row r="980" spans="1:7" x14ac:dyDescent="0.25">
      <c r="A980" s="11">
        <v>44544</v>
      </c>
      <c r="B980">
        <v>1582</v>
      </c>
      <c r="C980">
        <v>1596</v>
      </c>
      <c r="D980">
        <v>1551.5</v>
      </c>
      <c r="E980">
        <v>1560</v>
      </c>
      <c r="F980">
        <v>1549.8111570000001</v>
      </c>
      <c r="G980">
        <v>63895</v>
      </c>
    </row>
    <row r="981" spans="1:7" x14ac:dyDescent="0.25">
      <c r="A981" s="11">
        <v>44545</v>
      </c>
      <c r="B981">
        <v>1569</v>
      </c>
      <c r="C981">
        <v>1602.5</v>
      </c>
      <c r="D981">
        <v>1569</v>
      </c>
      <c r="E981">
        <v>1599.5</v>
      </c>
      <c r="F981">
        <v>1589.0532229999999</v>
      </c>
      <c r="G981">
        <v>53802</v>
      </c>
    </row>
    <row r="982" spans="1:7" x14ac:dyDescent="0.25">
      <c r="A982" s="11">
        <v>44546</v>
      </c>
      <c r="B982">
        <v>1626.5</v>
      </c>
      <c r="C982">
        <v>1637</v>
      </c>
      <c r="D982">
        <v>1590</v>
      </c>
      <c r="E982">
        <v>1622.5</v>
      </c>
      <c r="F982">
        <v>1611.9029539999999</v>
      </c>
      <c r="G982">
        <v>110495</v>
      </c>
    </row>
    <row r="983" spans="1:7" x14ac:dyDescent="0.25">
      <c r="A983" s="11">
        <v>44547</v>
      </c>
      <c r="B983">
        <v>1629</v>
      </c>
      <c r="C983">
        <v>1665.5</v>
      </c>
      <c r="D983">
        <v>1525</v>
      </c>
      <c r="E983">
        <v>1525</v>
      </c>
      <c r="F983">
        <v>1515.039673</v>
      </c>
      <c r="G983">
        <v>892837</v>
      </c>
    </row>
    <row r="984" spans="1:7" x14ac:dyDescent="0.25">
      <c r="A984" s="11">
        <v>44550</v>
      </c>
      <c r="B984">
        <v>1495.5</v>
      </c>
      <c r="C984">
        <v>1558.5</v>
      </c>
      <c r="D984">
        <v>1462</v>
      </c>
      <c r="E984">
        <v>1543.5</v>
      </c>
      <c r="F984">
        <v>1533.4189449999999</v>
      </c>
      <c r="G984">
        <v>114911</v>
      </c>
    </row>
    <row r="985" spans="1:7" x14ac:dyDescent="0.25">
      <c r="A985" s="11">
        <v>44551</v>
      </c>
      <c r="B985">
        <v>1566.5</v>
      </c>
      <c r="C985">
        <v>1577.5</v>
      </c>
      <c r="D985">
        <v>1531</v>
      </c>
      <c r="E985">
        <v>1536.5</v>
      </c>
      <c r="F985">
        <v>1526.4646</v>
      </c>
      <c r="G985">
        <v>69171</v>
      </c>
    </row>
    <row r="986" spans="1:7" x14ac:dyDescent="0.25">
      <c r="A986" s="11">
        <v>44552</v>
      </c>
      <c r="B986">
        <v>1551.5</v>
      </c>
      <c r="C986">
        <v>1555</v>
      </c>
      <c r="D986">
        <v>1509.5</v>
      </c>
      <c r="E986">
        <v>1550.5</v>
      </c>
      <c r="F986">
        <v>1540.373169</v>
      </c>
      <c r="G986">
        <v>65014</v>
      </c>
    </row>
    <row r="987" spans="1:7" x14ac:dyDescent="0.25">
      <c r="A987" s="11">
        <v>44553</v>
      </c>
      <c r="B987">
        <v>1550</v>
      </c>
      <c r="C987">
        <v>1550.5</v>
      </c>
      <c r="D987">
        <v>1513.5</v>
      </c>
      <c r="E987">
        <v>1533</v>
      </c>
      <c r="F987">
        <v>1522.9875489999999</v>
      </c>
      <c r="G987">
        <v>65374</v>
      </c>
    </row>
    <row r="988" spans="1:7" x14ac:dyDescent="0.25">
      <c r="A988" s="11">
        <v>44554</v>
      </c>
      <c r="B988">
        <v>1534.5</v>
      </c>
      <c r="C988">
        <v>1540</v>
      </c>
      <c r="D988">
        <v>1528</v>
      </c>
      <c r="E988">
        <v>1530.5</v>
      </c>
      <c r="F988">
        <v>1520.503784</v>
      </c>
      <c r="G988">
        <v>8775</v>
      </c>
    </row>
    <row r="989" spans="1:7" x14ac:dyDescent="0.25">
      <c r="A989" s="11">
        <v>44557</v>
      </c>
      <c r="B989">
        <v>1517</v>
      </c>
      <c r="C989">
        <v>1538</v>
      </c>
      <c r="D989">
        <v>1517</v>
      </c>
      <c r="E989">
        <v>1538</v>
      </c>
      <c r="F989">
        <v>1527.9548339999999</v>
      </c>
      <c r="G989">
        <v>39090</v>
      </c>
    </row>
    <row r="990" spans="1:7" x14ac:dyDescent="0.25">
      <c r="A990" s="11">
        <v>44558</v>
      </c>
      <c r="B990">
        <v>1535</v>
      </c>
      <c r="C990">
        <v>1548.5</v>
      </c>
      <c r="D990">
        <v>1530</v>
      </c>
      <c r="E990">
        <v>1545</v>
      </c>
      <c r="F990">
        <v>1534.909058</v>
      </c>
      <c r="G990">
        <v>32568</v>
      </c>
    </row>
    <row r="991" spans="1:7" x14ac:dyDescent="0.25">
      <c r="A991" s="11">
        <v>44559</v>
      </c>
      <c r="B991">
        <v>1543.5</v>
      </c>
      <c r="C991">
        <v>1556</v>
      </c>
      <c r="D991">
        <v>1533.5</v>
      </c>
      <c r="E991">
        <v>1546</v>
      </c>
      <c r="F991">
        <v>1535.902466</v>
      </c>
      <c r="G991">
        <v>44230</v>
      </c>
    </row>
    <row r="992" spans="1:7" x14ac:dyDescent="0.25">
      <c r="A992" s="11">
        <v>44560</v>
      </c>
      <c r="B992">
        <v>1552.5</v>
      </c>
      <c r="C992">
        <v>1557.5</v>
      </c>
      <c r="D992">
        <v>1529</v>
      </c>
      <c r="E992">
        <v>1537.5</v>
      </c>
      <c r="F992">
        <v>1527.45813</v>
      </c>
      <c r="G992">
        <v>42812</v>
      </c>
    </row>
    <row r="993" spans="1:7" x14ac:dyDescent="0.25">
      <c r="A993" s="11">
        <v>44561</v>
      </c>
      <c r="B993">
        <v>1532</v>
      </c>
      <c r="C993">
        <v>1544</v>
      </c>
      <c r="D993">
        <v>1530</v>
      </c>
      <c r="E993">
        <v>1536</v>
      </c>
      <c r="F993">
        <v>1525.9678960000001</v>
      </c>
      <c r="G993">
        <v>13815</v>
      </c>
    </row>
    <row r="994" spans="1:7" x14ac:dyDescent="0.25">
      <c r="A994" s="11">
        <v>44564</v>
      </c>
      <c r="B994">
        <v>1552</v>
      </c>
      <c r="C994">
        <v>1559</v>
      </c>
      <c r="D994">
        <v>1532.5</v>
      </c>
      <c r="E994">
        <v>1542.5</v>
      </c>
      <c r="F994">
        <v>1532.4254149999999</v>
      </c>
      <c r="G994">
        <v>47797</v>
      </c>
    </row>
    <row r="995" spans="1:7" x14ac:dyDescent="0.25">
      <c r="A995" s="11">
        <v>44565</v>
      </c>
      <c r="B995">
        <v>1554</v>
      </c>
      <c r="C995">
        <v>1582.5</v>
      </c>
      <c r="D995">
        <v>1543</v>
      </c>
      <c r="E995">
        <v>1559</v>
      </c>
      <c r="F995">
        <v>1548.8176269999999</v>
      </c>
      <c r="G995">
        <v>57183</v>
      </c>
    </row>
    <row r="996" spans="1:7" x14ac:dyDescent="0.25">
      <c r="A996" s="11">
        <v>44566</v>
      </c>
      <c r="B996">
        <v>1560</v>
      </c>
      <c r="C996">
        <v>1581</v>
      </c>
      <c r="D996">
        <v>1548.5</v>
      </c>
      <c r="E996">
        <v>1578.5</v>
      </c>
      <c r="F996">
        <v>1568.190308</v>
      </c>
      <c r="G996">
        <v>58477</v>
      </c>
    </row>
    <row r="997" spans="1:7" x14ac:dyDescent="0.25">
      <c r="A997" s="11">
        <v>44567</v>
      </c>
      <c r="B997">
        <v>1545</v>
      </c>
      <c r="C997">
        <v>1552</v>
      </c>
      <c r="D997">
        <v>1500</v>
      </c>
      <c r="E997">
        <v>1504.5</v>
      </c>
      <c r="F997">
        <v>1494.673706</v>
      </c>
      <c r="G997">
        <v>100687</v>
      </c>
    </row>
    <row r="998" spans="1:7" x14ac:dyDescent="0.25">
      <c r="A998" s="11">
        <v>44568</v>
      </c>
      <c r="B998">
        <v>1503.5</v>
      </c>
      <c r="C998">
        <v>1508.5</v>
      </c>
      <c r="D998">
        <v>1442</v>
      </c>
      <c r="E998">
        <v>1447</v>
      </c>
      <c r="F998">
        <v>1437.5491939999999</v>
      </c>
      <c r="G998">
        <v>117828</v>
      </c>
    </row>
    <row r="999" spans="1:7" x14ac:dyDescent="0.25">
      <c r="A999" s="11">
        <v>44571</v>
      </c>
      <c r="B999">
        <v>1446</v>
      </c>
      <c r="C999">
        <v>1446</v>
      </c>
      <c r="D999">
        <v>1371</v>
      </c>
      <c r="E999">
        <v>1374</v>
      </c>
      <c r="F999">
        <v>1365.026001</v>
      </c>
      <c r="G999">
        <v>113705</v>
      </c>
    </row>
    <row r="1000" spans="1:7" x14ac:dyDescent="0.25">
      <c r="A1000" s="11">
        <v>44572</v>
      </c>
      <c r="B1000">
        <v>1403.5</v>
      </c>
      <c r="C1000">
        <v>1415</v>
      </c>
      <c r="D1000">
        <v>1367.5</v>
      </c>
      <c r="E1000">
        <v>1376</v>
      </c>
      <c r="F1000">
        <v>1367.012939</v>
      </c>
      <c r="G1000">
        <v>100702</v>
      </c>
    </row>
    <row r="1001" spans="1:7" x14ac:dyDescent="0.25">
      <c r="A1001" s="11">
        <v>44573</v>
      </c>
      <c r="B1001">
        <v>1392.5</v>
      </c>
      <c r="C1001">
        <v>1394</v>
      </c>
      <c r="D1001">
        <v>1359.5</v>
      </c>
      <c r="E1001">
        <v>1372.5</v>
      </c>
      <c r="F1001">
        <v>1363.5357670000001</v>
      </c>
      <c r="G1001">
        <v>87433</v>
      </c>
    </row>
    <row r="1002" spans="1:7" x14ac:dyDescent="0.25">
      <c r="A1002" s="11">
        <v>44574</v>
      </c>
      <c r="B1002">
        <v>1372</v>
      </c>
      <c r="C1002">
        <v>1374.5</v>
      </c>
      <c r="D1002">
        <v>1328.5</v>
      </c>
      <c r="E1002">
        <v>1329</v>
      </c>
      <c r="F1002">
        <v>1320.3198239999999</v>
      </c>
      <c r="G1002">
        <v>96121</v>
      </c>
    </row>
    <row r="1003" spans="1:7" x14ac:dyDescent="0.25">
      <c r="A1003" s="11">
        <v>44575</v>
      </c>
      <c r="B1003">
        <v>1312</v>
      </c>
      <c r="C1003">
        <v>1316.5</v>
      </c>
      <c r="D1003">
        <v>1294</v>
      </c>
      <c r="E1003">
        <v>1298.5</v>
      </c>
      <c r="F1003">
        <v>1290.019043</v>
      </c>
      <c r="G1003">
        <v>119126</v>
      </c>
    </row>
    <row r="1004" spans="1:7" x14ac:dyDescent="0.25">
      <c r="A1004" s="11">
        <v>44578</v>
      </c>
      <c r="B1004">
        <v>1300.5</v>
      </c>
      <c r="C1004">
        <v>1348.5</v>
      </c>
      <c r="D1004">
        <v>1288</v>
      </c>
      <c r="E1004">
        <v>1345</v>
      </c>
      <c r="F1004">
        <v>1336.215332</v>
      </c>
      <c r="G1004">
        <v>82460</v>
      </c>
    </row>
    <row r="1005" spans="1:7" x14ac:dyDescent="0.25">
      <c r="A1005" s="11">
        <v>44579</v>
      </c>
      <c r="B1005">
        <v>1350.5</v>
      </c>
      <c r="C1005">
        <v>1355.5</v>
      </c>
      <c r="D1005">
        <v>1316</v>
      </c>
      <c r="E1005">
        <v>1336.5</v>
      </c>
      <c r="F1005">
        <v>1327.770874</v>
      </c>
      <c r="G1005">
        <v>91204</v>
      </c>
    </row>
    <row r="1006" spans="1:7" x14ac:dyDescent="0.25">
      <c r="A1006" s="11">
        <v>44580</v>
      </c>
      <c r="B1006">
        <v>1338</v>
      </c>
      <c r="C1006">
        <v>1387</v>
      </c>
      <c r="D1006">
        <v>1332.5</v>
      </c>
      <c r="E1006">
        <v>1368.5</v>
      </c>
      <c r="F1006">
        <v>1359.5618899999999</v>
      </c>
      <c r="G1006">
        <v>97902</v>
      </c>
    </row>
    <row r="1007" spans="1:7" x14ac:dyDescent="0.25">
      <c r="A1007" s="11">
        <v>44581</v>
      </c>
      <c r="B1007">
        <v>1372.5</v>
      </c>
      <c r="C1007">
        <v>1376.5</v>
      </c>
      <c r="D1007">
        <v>1335</v>
      </c>
      <c r="E1007">
        <v>1370.5</v>
      </c>
      <c r="F1007">
        <v>1361.548828</v>
      </c>
      <c r="G1007">
        <v>70103</v>
      </c>
    </row>
    <row r="1008" spans="1:7" x14ac:dyDescent="0.25">
      <c r="A1008" s="11">
        <v>44582</v>
      </c>
      <c r="B1008">
        <v>1347.5</v>
      </c>
      <c r="C1008">
        <v>1366.5</v>
      </c>
      <c r="D1008">
        <v>1343</v>
      </c>
      <c r="E1008">
        <v>1364</v>
      </c>
      <c r="F1008">
        <v>1355.0913089999999</v>
      </c>
      <c r="G1008">
        <v>87775</v>
      </c>
    </row>
    <row r="1009" spans="1:7" x14ac:dyDescent="0.25">
      <c r="A1009" s="11">
        <v>44585</v>
      </c>
      <c r="B1009">
        <v>1341.5</v>
      </c>
      <c r="C1009">
        <v>1362</v>
      </c>
      <c r="D1009">
        <v>1293.5</v>
      </c>
      <c r="E1009">
        <v>1308.5</v>
      </c>
      <c r="F1009">
        <v>1299.953857</v>
      </c>
      <c r="G1009">
        <v>113247</v>
      </c>
    </row>
    <row r="1010" spans="1:7" x14ac:dyDescent="0.25">
      <c r="A1010" s="11">
        <v>44586</v>
      </c>
      <c r="B1010">
        <v>1337</v>
      </c>
      <c r="C1010">
        <v>1348</v>
      </c>
      <c r="D1010">
        <v>1301.5</v>
      </c>
      <c r="E1010">
        <v>1303</v>
      </c>
      <c r="F1010">
        <v>1294.489746</v>
      </c>
      <c r="G1010">
        <v>82850</v>
      </c>
    </row>
    <row r="1011" spans="1:7" x14ac:dyDescent="0.25">
      <c r="A1011" s="11">
        <v>44587</v>
      </c>
      <c r="B1011">
        <v>1313.5</v>
      </c>
      <c r="C1011">
        <v>1330</v>
      </c>
      <c r="D1011">
        <v>1306</v>
      </c>
      <c r="E1011">
        <v>1314</v>
      </c>
      <c r="F1011">
        <v>1305.4178469999999</v>
      </c>
      <c r="G1011">
        <v>69733</v>
      </c>
    </row>
    <row r="1012" spans="1:7" x14ac:dyDescent="0.25">
      <c r="A1012" s="11">
        <v>44588</v>
      </c>
      <c r="B1012">
        <v>1285</v>
      </c>
      <c r="C1012">
        <v>1300</v>
      </c>
      <c r="D1012">
        <v>1271.5</v>
      </c>
      <c r="E1012">
        <v>1292.5</v>
      </c>
      <c r="F1012">
        <v>1284.05835</v>
      </c>
      <c r="G1012">
        <v>130121</v>
      </c>
    </row>
    <row r="1013" spans="1:7" x14ac:dyDescent="0.25">
      <c r="A1013" s="11">
        <v>44589</v>
      </c>
      <c r="B1013">
        <v>1317.5</v>
      </c>
      <c r="C1013">
        <v>1333.5</v>
      </c>
      <c r="D1013">
        <v>1258.5</v>
      </c>
      <c r="E1013">
        <v>1295.5</v>
      </c>
      <c r="F1013">
        <v>1287.0386960000001</v>
      </c>
      <c r="G1013">
        <v>89413</v>
      </c>
    </row>
    <row r="1014" spans="1:7" x14ac:dyDescent="0.25">
      <c r="A1014" s="11">
        <v>44592</v>
      </c>
      <c r="B1014">
        <v>1311.5</v>
      </c>
      <c r="C1014">
        <v>1325.5</v>
      </c>
      <c r="D1014">
        <v>1297</v>
      </c>
      <c r="E1014">
        <v>1318.5</v>
      </c>
      <c r="F1014">
        <v>1309.888428</v>
      </c>
      <c r="G1014">
        <v>86050</v>
      </c>
    </row>
    <row r="1015" spans="1:7" x14ac:dyDescent="0.25">
      <c r="A1015" s="11">
        <v>44593</v>
      </c>
      <c r="B1015">
        <v>1330</v>
      </c>
      <c r="C1015">
        <v>1353.5</v>
      </c>
      <c r="D1015">
        <v>1324</v>
      </c>
      <c r="E1015">
        <v>1343.5</v>
      </c>
      <c r="F1015">
        <v>1334.7250979999999</v>
      </c>
      <c r="G1015">
        <v>70474</v>
      </c>
    </row>
    <row r="1016" spans="1:7" x14ac:dyDescent="0.25">
      <c r="A1016" s="11">
        <v>44594</v>
      </c>
      <c r="B1016">
        <v>1352</v>
      </c>
      <c r="C1016">
        <v>1364</v>
      </c>
      <c r="D1016">
        <v>1340.5</v>
      </c>
      <c r="E1016">
        <v>1350</v>
      </c>
      <c r="F1016">
        <v>1341.1827390000001</v>
      </c>
      <c r="G1016">
        <v>58617</v>
      </c>
    </row>
    <row r="1017" spans="1:7" x14ac:dyDescent="0.25">
      <c r="A1017" s="11">
        <v>44595</v>
      </c>
      <c r="B1017">
        <v>1355</v>
      </c>
      <c r="C1017">
        <v>1355</v>
      </c>
      <c r="D1017">
        <v>1302.5</v>
      </c>
      <c r="E1017">
        <v>1306</v>
      </c>
      <c r="F1017">
        <v>1297.4700929999999</v>
      </c>
      <c r="G1017">
        <v>69908</v>
      </c>
    </row>
    <row r="1018" spans="1:7" x14ac:dyDescent="0.25">
      <c r="A1018" s="11">
        <v>44596</v>
      </c>
      <c r="B1018">
        <v>1310</v>
      </c>
      <c r="C1018">
        <v>1322.5</v>
      </c>
      <c r="D1018">
        <v>1300</v>
      </c>
      <c r="E1018">
        <v>1310</v>
      </c>
      <c r="F1018">
        <v>1301.44397</v>
      </c>
      <c r="G1018">
        <v>75911</v>
      </c>
    </row>
    <row r="1019" spans="1:7" x14ac:dyDescent="0.25">
      <c r="A1019" s="11">
        <v>44599</v>
      </c>
      <c r="B1019">
        <v>1310</v>
      </c>
      <c r="C1019">
        <v>1310.5</v>
      </c>
      <c r="D1019">
        <v>1279</v>
      </c>
      <c r="E1019">
        <v>1280</v>
      </c>
      <c r="F1019">
        <v>1271.6400149999999</v>
      </c>
      <c r="G1019">
        <v>71196</v>
      </c>
    </row>
    <row r="1020" spans="1:7" x14ac:dyDescent="0.25">
      <c r="A1020" s="11">
        <v>44600</v>
      </c>
      <c r="B1020">
        <v>1281</v>
      </c>
      <c r="C1020">
        <v>1293</v>
      </c>
      <c r="D1020">
        <v>1250.5</v>
      </c>
      <c r="E1020">
        <v>1269.5</v>
      </c>
      <c r="F1020">
        <v>1261.208496</v>
      </c>
      <c r="G1020">
        <v>73535</v>
      </c>
    </row>
    <row r="1021" spans="1:7" x14ac:dyDescent="0.25">
      <c r="A1021" s="11">
        <v>44601</v>
      </c>
      <c r="B1021">
        <v>1284</v>
      </c>
      <c r="C1021">
        <v>1303.5</v>
      </c>
      <c r="D1021">
        <v>1278.5</v>
      </c>
      <c r="E1021">
        <v>1292.5</v>
      </c>
      <c r="F1021">
        <v>1284.05835</v>
      </c>
      <c r="G1021">
        <v>62163</v>
      </c>
    </row>
    <row r="1022" spans="1:7" x14ac:dyDescent="0.25">
      <c r="A1022" s="11">
        <v>44602</v>
      </c>
      <c r="B1022">
        <v>1299.5</v>
      </c>
      <c r="C1022">
        <v>1300</v>
      </c>
      <c r="D1022">
        <v>1219</v>
      </c>
      <c r="E1022">
        <v>1246</v>
      </c>
      <c r="F1022">
        <v>1237.861938</v>
      </c>
      <c r="G1022">
        <v>103156</v>
      </c>
    </row>
    <row r="1023" spans="1:7" x14ac:dyDescent="0.25">
      <c r="A1023" s="11">
        <v>44603</v>
      </c>
      <c r="B1023">
        <v>1230</v>
      </c>
      <c r="C1023">
        <v>1236</v>
      </c>
      <c r="D1023">
        <v>1199.5</v>
      </c>
      <c r="E1023">
        <v>1202</v>
      </c>
      <c r="F1023">
        <v>1194.149414</v>
      </c>
      <c r="G1023">
        <v>114966</v>
      </c>
    </row>
    <row r="1024" spans="1:7" x14ac:dyDescent="0.25">
      <c r="A1024" s="11">
        <v>44606</v>
      </c>
      <c r="B1024">
        <v>1185</v>
      </c>
      <c r="C1024">
        <v>1186.5</v>
      </c>
      <c r="D1024">
        <v>1160.5</v>
      </c>
      <c r="E1024">
        <v>1186.5</v>
      </c>
      <c r="F1024">
        <v>1178.7506100000001</v>
      </c>
      <c r="G1024">
        <v>140628</v>
      </c>
    </row>
    <row r="1025" spans="1:7" x14ac:dyDescent="0.25">
      <c r="A1025" s="11">
        <v>44607</v>
      </c>
      <c r="B1025">
        <v>1188.5</v>
      </c>
      <c r="C1025">
        <v>1254.5</v>
      </c>
      <c r="D1025">
        <v>1184.5</v>
      </c>
      <c r="E1025">
        <v>1251</v>
      </c>
      <c r="F1025">
        <v>1242.829346</v>
      </c>
      <c r="G1025">
        <v>105998</v>
      </c>
    </row>
    <row r="1026" spans="1:7" x14ac:dyDescent="0.25">
      <c r="A1026" s="11">
        <v>44608</v>
      </c>
      <c r="B1026">
        <v>1253</v>
      </c>
      <c r="C1026">
        <v>1264.5</v>
      </c>
      <c r="D1026">
        <v>1227.5</v>
      </c>
      <c r="E1026">
        <v>1241.5</v>
      </c>
      <c r="F1026">
        <v>1233.391357</v>
      </c>
      <c r="G1026">
        <v>67100</v>
      </c>
    </row>
    <row r="1027" spans="1:7" x14ac:dyDescent="0.25">
      <c r="A1027" s="11">
        <v>44609</v>
      </c>
      <c r="B1027">
        <v>1257.5</v>
      </c>
      <c r="C1027">
        <v>1276.5</v>
      </c>
      <c r="D1027">
        <v>1247</v>
      </c>
      <c r="E1027">
        <v>1255</v>
      </c>
      <c r="F1027">
        <v>1246.803101</v>
      </c>
      <c r="G1027">
        <v>86696</v>
      </c>
    </row>
    <row r="1028" spans="1:7" x14ac:dyDescent="0.25">
      <c r="A1028" s="11">
        <v>44610</v>
      </c>
      <c r="B1028">
        <v>1187</v>
      </c>
      <c r="C1028">
        <v>1205.5</v>
      </c>
      <c r="D1028">
        <v>1150</v>
      </c>
      <c r="E1028">
        <v>1203</v>
      </c>
      <c r="F1028">
        <v>1195.142822</v>
      </c>
      <c r="G1028">
        <v>212751</v>
      </c>
    </row>
    <row r="1029" spans="1:7" x14ac:dyDescent="0.25">
      <c r="A1029" s="11">
        <v>44613</v>
      </c>
      <c r="B1029">
        <v>1205</v>
      </c>
      <c r="C1029">
        <v>1214</v>
      </c>
      <c r="D1029">
        <v>1179.5</v>
      </c>
      <c r="E1029">
        <v>1200</v>
      </c>
      <c r="F1029">
        <v>1194.6450199999999</v>
      </c>
      <c r="G1029">
        <v>105441</v>
      </c>
    </row>
    <row r="1030" spans="1:7" x14ac:dyDescent="0.25">
      <c r="A1030" s="11">
        <v>44614</v>
      </c>
      <c r="B1030">
        <v>1174.5</v>
      </c>
      <c r="C1030">
        <v>1226</v>
      </c>
      <c r="D1030">
        <v>1168</v>
      </c>
      <c r="E1030">
        <v>1208</v>
      </c>
      <c r="F1030">
        <v>1202.609375</v>
      </c>
      <c r="G1030">
        <v>108000</v>
      </c>
    </row>
    <row r="1031" spans="1:7" x14ac:dyDescent="0.25">
      <c r="A1031" s="11">
        <v>44615</v>
      </c>
      <c r="B1031">
        <v>1212</v>
      </c>
      <c r="C1031">
        <v>1248</v>
      </c>
      <c r="D1031">
        <v>1200.5</v>
      </c>
      <c r="E1031">
        <v>1220</v>
      </c>
      <c r="F1031">
        <v>1214.5557859999999</v>
      </c>
      <c r="G1031">
        <v>88284</v>
      </c>
    </row>
    <row r="1032" spans="1:7" x14ac:dyDescent="0.25">
      <c r="A1032" s="11">
        <v>44616</v>
      </c>
      <c r="B1032">
        <v>1172.5</v>
      </c>
      <c r="C1032">
        <v>1213.5</v>
      </c>
      <c r="D1032">
        <v>1157</v>
      </c>
      <c r="E1032">
        <v>1203</v>
      </c>
      <c r="F1032">
        <v>1197.631592</v>
      </c>
      <c r="G1032">
        <v>162412</v>
      </c>
    </row>
    <row r="1033" spans="1:7" x14ac:dyDescent="0.25">
      <c r="A1033" s="11">
        <v>44617</v>
      </c>
      <c r="B1033">
        <v>1210</v>
      </c>
      <c r="C1033">
        <v>1239</v>
      </c>
      <c r="D1033">
        <v>1204</v>
      </c>
      <c r="E1033">
        <v>1230</v>
      </c>
      <c r="F1033">
        <v>1224.5111079999999</v>
      </c>
      <c r="G1033">
        <v>108092</v>
      </c>
    </row>
    <row r="1034" spans="1:7" x14ac:dyDescent="0.25">
      <c r="A1034" s="11">
        <v>44620</v>
      </c>
      <c r="B1034">
        <v>1218</v>
      </c>
      <c r="C1034">
        <v>1247.5</v>
      </c>
      <c r="D1034">
        <v>1197.5</v>
      </c>
      <c r="E1034">
        <v>1242</v>
      </c>
      <c r="F1034">
        <v>1236.4576420000001</v>
      </c>
      <c r="G1034">
        <v>130001</v>
      </c>
    </row>
    <row r="1035" spans="1:7" x14ac:dyDescent="0.25">
      <c r="A1035" s="11">
        <v>44621</v>
      </c>
      <c r="B1035">
        <v>1239.5</v>
      </c>
      <c r="C1035">
        <v>1240.5</v>
      </c>
      <c r="D1035">
        <v>1198</v>
      </c>
      <c r="E1035">
        <v>1198</v>
      </c>
      <c r="F1035">
        <v>1192.6539310000001</v>
      </c>
      <c r="G1035">
        <v>112939</v>
      </c>
    </row>
    <row r="1036" spans="1:7" x14ac:dyDescent="0.25">
      <c r="A1036" s="11">
        <v>44622</v>
      </c>
      <c r="B1036">
        <v>1200</v>
      </c>
      <c r="C1036">
        <v>1248</v>
      </c>
      <c r="D1036">
        <v>1197</v>
      </c>
      <c r="E1036">
        <v>1237.5</v>
      </c>
      <c r="F1036">
        <v>1231.9776609999999</v>
      </c>
      <c r="G1036">
        <v>126585</v>
      </c>
    </row>
    <row r="1037" spans="1:7" x14ac:dyDescent="0.25">
      <c r="A1037" s="11">
        <v>44623</v>
      </c>
      <c r="B1037">
        <v>1229</v>
      </c>
      <c r="C1037">
        <v>1242.5</v>
      </c>
      <c r="D1037">
        <v>1200</v>
      </c>
      <c r="E1037">
        <v>1209</v>
      </c>
      <c r="F1037">
        <v>1203.6048579999999</v>
      </c>
      <c r="G1037">
        <v>81731</v>
      </c>
    </row>
    <row r="1038" spans="1:7" x14ac:dyDescent="0.25">
      <c r="A1038" s="11">
        <v>44624</v>
      </c>
      <c r="B1038">
        <v>1191.5</v>
      </c>
      <c r="C1038">
        <v>1206</v>
      </c>
      <c r="D1038">
        <v>1160.5</v>
      </c>
      <c r="E1038">
        <v>1160.5</v>
      </c>
      <c r="F1038">
        <v>1155.321289</v>
      </c>
      <c r="G1038">
        <v>133776</v>
      </c>
    </row>
    <row r="1039" spans="1:7" x14ac:dyDescent="0.25">
      <c r="A1039" s="11">
        <v>44627</v>
      </c>
      <c r="B1039">
        <v>1118.5</v>
      </c>
      <c r="C1039">
        <v>1170.5</v>
      </c>
      <c r="D1039">
        <v>1095</v>
      </c>
      <c r="E1039">
        <v>1144</v>
      </c>
      <c r="F1039">
        <v>1138.8948969999999</v>
      </c>
      <c r="G1039">
        <v>148048</v>
      </c>
    </row>
    <row r="1040" spans="1:7" x14ac:dyDescent="0.25">
      <c r="A1040" s="11">
        <v>44628</v>
      </c>
      <c r="B1040">
        <v>1119</v>
      </c>
      <c r="C1040">
        <v>1148</v>
      </c>
      <c r="D1040">
        <v>1060</v>
      </c>
      <c r="E1040">
        <v>1080.5</v>
      </c>
      <c r="F1040">
        <v>1075.678345</v>
      </c>
      <c r="G1040">
        <v>187120</v>
      </c>
    </row>
    <row r="1041" spans="1:7" x14ac:dyDescent="0.25">
      <c r="A1041" s="11">
        <v>44629</v>
      </c>
      <c r="B1041">
        <v>1113</v>
      </c>
      <c r="C1041">
        <v>1170.5</v>
      </c>
      <c r="D1041">
        <v>1097</v>
      </c>
      <c r="E1041">
        <v>1170.5</v>
      </c>
      <c r="F1041">
        <v>1165.276611</v>
      </c>
      <c r="G1041">
        <v>162971</v>
      </c>
    </row>
    <row r="1042" spans="1:7" x14ac:dyDescent="0.25">
      <c r="A1042" s="11">
        <v>44630</v>
      </c>
      <c r="B1042">
        <v>1160</v>
      </c>
      <c r="C1042">
        <v>1160.5</v>
      </c>
      <c r="D1042">
        <v>1116.5</v>
      </c>
      <c r="E1042">
        <v>1124.5</v>
      </c>
      <c r="F1042">
        <v>1119.4819339999999</v>
      </c>
      <c r="G1042">
        <v>121980</v>
      </c>
    </row>
    <row r="1043" spans="1:7" x14ac:dyDescent="0.25">
      <c r="A1043" s="11">
        <v>44631</v>
      </c>
      <c r="B1043">
        <v>1131.5</v>
      </c>
      <c r="C1043">
        <v>1179.5</v>
      </c>
      <c r="D1043">
        <v>1099</v>
      </c>
      <c r="E1043">
        <v>1125</v>
      </c>
      <c r="F1043">
        <v>1119.979736</v>
      </c>
      <c r="G1043">
        <v>100897</v>
      </c>
    </row>
    <row r="1044" spans="1:7" x14ac:dyDescent="0.25">
      <c r="A1044" s="11">
        <v>44634</v>
      </c>
      <c r="B1044">
        <v>1126.5</v>
      </c>
      <c r="C1044">
        <v>1156</v>
      </c>
      <c r="D1044">
        <v>1099</v>
      </c>
      <c r="E1044">
        <v>1149.5</v>
      </c>
      <c r="F1044">
        <v>1144.370361</v>
      </c>
      <c r="G1044">
        <v>98086</v>
      </c>
    </row>
    <row r="1045" spans="1:7" x14ac:dyDescent="0.25">
      <c r="A1045" s="11">
        <v>44635</v>
      </c>
      <c r="B1045">
        <v>1131</v>
      </c>
      <c r="C1045">
        <v>1134</v>
      </c>
      <c r="D1045">
        <v>1096.5</v>
      </c>
      <c r="E1045">
        <v>1113.5</v>
      </c>
      <c r="F1045">
        <v>1108.5310059999999</v>
      </c>
      <c r="G1045">
        <v>137691</v>
      </c>
    </row>
    <row r="1046" spans="1:7" x14ac:dyDescent="0.25">
      <c r="A1046" s="11">
        <v>44636</v>
      </c>
      <c r="B1046">
        <v>1152.5</v>
      </c>
      <c r="C1046">
        <v>1216.5</v>
      </c>
      <c r="D1046">
        <v>1144.5</v>
      </c>
      <c r="E1046">
        <v>1197.5</v>
      </c>
      <c r="F1046">
        <v>1192.1561280000001</v>
      </c>
      <c r="G1046">
        <v>122191</v>
      </c>
    </row>
    <row r="1047" spans="1:7" x14ac:dyDescent="0.25">
      <c r="A1047" s="11">
        <v>44637</v>
      </c>
      <c r="B1047">
        <v>1214</v>
      </c>
      <c r="C1047">
        <v>1221</v>
      </c>
      <c r="D1047">
        <v>1189.5</v>
      </c>
      <c r="E1047">
        <v>1204.5</v>
      </c>
      <c r="F1047">
        <v>1199.125</v>
      </c>
      <c r="G1047">
        <v>104082</v>
      </c>
    </row>
    <row r="1048" spans="1:7" x14ac:dyDescent="0.25">
      <c r="A1048" s="11">
        <v>44638</v>
      </c>
      <c r="B1048">
        <v>1204.5</v>
      </c>
      <c r="C1048">
        <v>1237.5</v>
      </c>
      <c r="D1048">
        <v>1186</v>
      </c>
      <c r="E1048">
        <v>1218</v>
      </c>
      <c r="F1048">
        <v>1212.564697</v>
      </c>
      <c r="G1048">
        <v>209506</v>
      </c>
    </row>
    <row r="1049" spans="1:7" x14ac:dyDescent="0.25">
      <c r="A1049" s="11">
        <v>44641</v>
      </c>
      <c r="B1049">
        <v>1212.5</v>
      </c>
      <c r="C1049">
        <v>1226</v>
      </c>
      <c r="D1049">
        <v>1203.5</v>
      </c>
      <c r="E1049">
        <v>1211</v>
      </c>
      <c r="F1049">
        <v>1205.595947</v>
      </c>
      <c r="G1049">
        <v>60039</v>
      </c>
    </row>
    <row r="1050" spans="1:7" x14ac:dyDescent="0.25">
      <c r="A1050" s="11">
        <v>44642</v>
      </c>
      <c r="B1050">
        <v>1200</v>
      </c>
      <c r="C1050">
        <v>1228</v>
      </c>
      <c r="D1050">
        <v>1198.5</v>
      </c>
      <c r="E1050">
        <v>1221</v>
      </c>
      <c r="F1050">
        <v>1215.5512699999999</v>
      </c>
      <c r="G1050">
        <v>66167</v>
      </c>
    </row>
    <row r="1051" spans="1:7" x14ac:dyDescent="0.25">
      <c r="A1051" s="11">
        <v>44643</v>
      </c>
      <c r="B1051">
        <v>1232.5</v>
      </c>
      <c r="C1051">
        <v>1236</v>
      </c>
      <c r="D1051">
        <v>1195</v>
      </c>
      <c r="E1051">
        <v>1206</v>
      </c>
      <c r="F1051">
        <v>1200.6182859999999</v>
      </c>
      <c r="G1051">
        <v>73728</v>
      </c>
    </row>
    <row r="1052" spans="1:7" x14ac:dyDescent="0.25">
      <c r="A1052" s="11">
        <v>44644</v>
      </c>
      <c r="B1052">
        <v>1204</v>
      </c>
      <c r="C1052">
        <v>1228</v>
      </c>
      <c r="D1052">
        <v>1193.5</v>
      </c>
      <c r="E1052">
        <v>1204</v>
      </c>
      <c r="F1052">
        <v>1198.627197</v>
      </c>
      <c r="G1052">
        <v>63148</v>
      </c>
    </row>
    <row r="1053" spans="1:7" x14ac:dyDescent="0.25">
      <c r="A1053" s="11">
        <v>44645</v>
      </c>
      <c r="B1053">
        <v>1204.5</v>
      </c>
      <c r="C1053">
        <v>1256.5</v>
      </c>
      <c r="D1053">
        <v>1200.5</v>
      </c>
      <c r="E1053">
        <v>1224</v>
      </c>
      <c r="F1053">
        <v>1218.5379640000001</v>
      </c>
      <c r="G1053">
        <v>86134</v>
      </c>
    </row>
    <row r="1054" spans="1:7" x14ac:dyDescent="0.25">
      <c r="A1054" s="11">
        <v>44648</v>
      </c>
      <c r="B1054">
        <v>1223</v>
      </c>
      <c r="C1054">
        <v>1260</v>
      </c>
      <c r="D1054">
        <v>1219</v>
      </c>
      <c r="E1054">
        <v>1238.5</v>
      </c>
      <c r="F1054">
        <v>1232.9732670000001</v>
      </c>
      <c r="G1054">
        <v>63394</v>
      </c>
    </row>
    <row r="1055" spans="1:7" x14ac:dyDescent="0.25">
      <c r="A1055" s="11">
        <v>44649</v>
      </c>
      <c r="B1055">
        <v>1256.5</v>
      </c>
      <c r="C1055">
        <v>1317.5</v>
      </c>
      <c r="D1055">
        <v>1251.5</v>
      </c>
      <c r="E1055">
        <v>1307</v>
      </c>
      <c r="F1055">
        <v>1301.1674800000001</v>
      </c>
      <c r="G1055">
        <v>95045</v>
      </c>
    </row>
    <row r="1056" spans="1:7" x14ac:dyDescent="0.25">
      <c r="A1056" s="11">
        <v>44650</v>
      </c>
      <c r="B1056">
        <v>1303</v>
      </c>
      <c r="C1056">
        <v>1306.5</v>
      </c>
      <c r="D1056">
        <v>1283</v>
      </c>
      <c r="E1056">
        <v>1303</v>
      </c>
      <c r="F1056">
        <v>1297.1854249999999</v>
      </c>
      <c r="G1056">
        <v>69238</v>
      </c>
    </row>
    <row r="1057" spans="1:7" x14ac:dyDescent="0.25">
      <c r="A1057" s="11">
        <v>44651</v>
      </c>
      <c r="B1057">
        <v>1312</v>
      </c>
      <c r="C1057">
        <v>1318.5</v>
      </c>
      <c r="D1057">
        <v>1288</v>
      </c>
      <c r="E1057">
        <v>1291.5</v>
      </c>
      <c r="F1057">
        <v>1285.7366939999999</v>
      </c>
      <c r="G1057">
        <v>60390</v>
      </c>
    </row>
    <row r="1058" spans="1:7" x14ac:dyDescent="0.25">
      <c r="A1058" s="11">
        <v>44652</v>
      </c>
      <c r="B1058">
        <v>1292</v>
      </c>
      <c r="C1058">
        <v>1293</v>
      </c>
      <c r="D1058">
        <v>1267</v>
      </c>
      <c r="E1058">
        <v>1270.5</v>
      </c>
      <c r="F1058">
        <v>1264.8304439999999</v>
      </c>
      <c r="G1058">
        <v>51860</v>
      </c>
    </row>
    <row r="1059" spans="1:7" x14ac:dyDescent="0.25">
      <c r="A1059" s="11">
        <v>44655</v>
      </c>
      <c r="B1059">
        <v>1272.5</v>
      </c>
      <c r="C1059">
        <v>1310.5</v>
      </c>
      <c r="D1059">
        <v>1259.5</v>
      </c>
      <c r="E1059">
        <v>1301</v>
      </c>
      <c r="F1059">
        <v>1295.194336</v>
      </c>
      <c r="G1059">
        <v>50722</v>
      </c>
    </row>
    <row r="1060" spans="1:7" x14ac:dyDescent="0.25">
      <c r="A1060" s="11">
        <v>44656</v>
      </c>
      <c r="B1060">
        <v>1293</v>
      </c>
      <c r="C1060">
        <v>1318</v>
      </c>
      <c r="D1060">
        <v>1290.5</v>
      </c>
      <c r="E1060">
        <v>1316.5</v>
      </c>
      <c r="F1060">
        <v>1310.6251219999999</v>
      </c>
      <c r="G1060">
        <v>60059</v>
      </c>
    </row>
    <row r="1061" spans="1:7" x14ac:dyDescent="0.25">
      <c r="A1061" s="11">
        <v>44657</v>
      </c>
      <c r="B1061">
        <v>1312.5</v>
      </c>
      <c r="C1061">
        <v>1318.5</v>
      </c>
      <c r="D1061">
        <v>1276.5</v>
      </c>
      <c r="E1061">
        <v>1290</v>
      </c>
      <c r="F1061">
        <v>1284.243408</v>
      </c>
      <c r="G1061">
        <v>70541</v>
      </c>
    </row>
    <row r="1062" spans="1:7" x14ac:dyDescent="0.25">
      <c r="A1062" s="11">
        <v>44658</v>
      </c>
      <c r="B1062">
        <v>1300</v>
      </c>
      <c r="C1062">
        <v>1313.5</v>
      </c>
      <c r="D1062">
        <v>1276.5</v>
      </c>
      <c r="E1062">
        <v>1277</v>
      </c>
      <c r="F1062">
        <v>1271.3013920000001</v>
      </c>
      <c r="G1062">
        <v>61702</v>
      </c>
    </row>
    <row r="1063" spans="1:7" x14ac:dyDescent="0.25">
      <c r="A1063" s="11">
        <v>44659</v>
      </c>
      <c r="B1063">
        <v>1288.5</v>
      </c>
      <c r="C1063">
        <v>1295</v>
      </c>
      <c r="D1063">
        <v>1271</v>
      </c>
      <c r="E1063">
        <v>1294</v>
      </c>
      <c r="F1063">
        <v>1288.225586</v>
      </c>
      <c r="G1063">
        <v>54696</v>
      </c>
    </row>
    <row r="1064" spans="1:7" x14ac:dyDescent="0.25">
      <c r="A1064" s="11">
        <v>44662</v>
      </c>
      <c r="B1064">
        <v>1290</v>
      </c>
      <c r="C1064">
        <v>1292.5</v>
      </c>
      <c r="D1064">
        <v>1247</v>
      </c>
      <c r="E1064">
        <v>1252.5</v>
      </c>
      <c r="F1064">
        <v>1246.9107670000001</v>
      </c>
      <c r="G1064">
        <v>56572</v>
      </c>
    </row>
    <row r="1065" spans="1:7" x14ac:dyDescent="0.25">
      <c r="A1065" s="11">
        <v>44663</v>
      </c>
      <c r="B1065">
        <v>1240</v>
      </c>
      <c r="C1065">
        <v>1284</v>
      </c>
      <c r="D1065">
        <v>1227.5</v>
      </c>
      <c r="E1065">
        <v>1263</v>
      </c>
      <c r="F1065">
        <v>1257.3638920000001</v>
      </c>
      <c r="G1065">
        <v>59992</v>
      </c>
    </row>
    <row r="1066" spans="1:7" x14ac:dyDescent="0.25">
      <c r="A1066" s="11">
        <v>44664</v>
      </c>
      <c r="B1066">
        <v>1265</v>
      </c>
      <c r="C1066">
        <v>1271</v>
      </c>
      <c r="D1066">
        <v>1203.5</v>
      </c>
      <c r="E1066">
        <v>1250</v>
      </c>
      <c r="F1066">
        <v>1244.421875</v>
      </c>
      <c r="G1066">
        <v>80356</v>
      </c>
    </row>
    <row r="1067" spans="1:7" x14ac:dyDescent="0.25">
      <c r="A1067" s="11">
        <v>44665</v>
      </c>
      <c r="B1067">
        <v>1300</v>
      </c>
      <c r="C1067">
        <v>1307</v>
      </c>
      <c r="D1067">
        <v>1257.5</v>
      </c>
      <c r="E1067">
        <v>1283.5</v>
      </c>
      <c r="F1067">
        <v>1277.772461</v>
      </c>
      <c r="G1067">
        <v>83397</v>
      </c>
    </row>
    <row r="1068" spans="1:7" x14ac:dyDescent="0.25">
      <c r="A1068" s="11">
        <v>44670</v>
      </c>
      <c r="B1068">
        <v>1265</v>
      </c>
      <c r="C1068">
        <v>1272</v>
      </c>
      <c r="D1068">
        <v>1223</v>
      </c>
      <c r="E1068">
        <v>1237</v>
      </c>
      <c r="F1068">
        <v>1231.4798579999999</v>
      </c>
      <c r="G1068">
        <v>66324</v>
      </c>
    </row>
    <row r="1069" spans="1:7" x14ac:dyDescent="0.25">
      <c r="A1069" s="11">
        <v>44671</v>
      </c>
      <c r="B1069">
        <v>1240.5</v>
      </c>
      <c r="C1069">
        <v>1252</v>
      </c>
      <c r="D1069">
        <v>1224.5</v>
      </c>
      <c r="E1069">
        <v>1247.5</v>
      </c>
      <c r="F1069">
        <v>1241.9331050000001</v>
      </c>
      <c r="G1069">
        <v>76977</v>
      </c>
    </row>
    <row r="1070" spans="1:7" x14ac:dyDescent="0.25">
      <c r="A1070" s="11">
        <v>44672</v>
      </c>
      <c r="B1070">
        <v>1247.5</v>
      </c>
      <c r="C1070">
        <v>1277.5</v>
      </c>
      <c r="D1070">
        <v>1243</v>
      </c>
      <c r="E1070">
        <v>1254.5</v>
      </c>
      <c r="F1070">
        <v>1248.9018550000001</v>
      </c>
      <c r="G1070">
        <v>58287</v>
      </c>
    </row>
    <row r="1071" spans="1:7" x14ac:dyDescent="0.25">
      <c r="A1071" s="11">
        <v>44673</v>
      </c>
      <c r="B1071">
        <v>1229.5</v>
      </c>
      <c r="C1071">
        <v>1252</v>
      </c>
      <c r="D1071">
        <v>1208</v>
      </c>
      <c r="E1071">
        <v>1232.5</v>
      </c>
      <c r="F1071">
        <v>1227</v>
      </c>
      <c r="G1071">
        <v>77785</v>
      </c>
    </row>
    <row r="1072" spans="1:7" x14ac:dyDescent="0.25">
      <c r="A1072" s="11">
        <v>44676</v>
      </c>
      <c r="B1072">
        <v>1194.5</v>
      </c>
      <c r="C1072">
        <v>1208.5</v>
      </c>
      <c r="D1072">
        <v>1165</v>
      </c>
      <c r="E1072">
        <v>1179</v>
      </c>
      <c r="F1072">
        <v>1179</v>
      </c>
      <c r="G1072">
        <v>82153</v>
      </c>
    </row>
    <row r="1073" spans="1:7" x14ac:dyDescent="0.25">
      <c r="A1073" s="11">
        <v>44677</v>
      </c>
      <c r="B1073">
        <v>1194.5</v>
      </c>
      <c r="C1073">
        <v>1202.5</v>
      </c>
      <c r="D1073">
        <v>1162.5</v>
      </c>
      <c r="E1073">
        <v>1165.5</v>
      </c>
      <c r="F1073">
        <v>1165.5</v>
      </c>
      <c r="G1073">
        <v>78902</v>
      </c>
    </row>
    <row r="1074" spans="1:7" x14ac:dyDescent="0.25">
      <c r="A1074" s="11">
        <v>44678</v>
      </c>
      <c r="B1074">
        <v>1167</v>
      </c>
      <c r="C1074">
        <v>1195.5</v>
      </c>
      <c r="D1074">
        <v>1160</v>
      </c>
      <c r="E1074">
        <v>1186</v>
      </c>
      <c r="F1074">
        <v>1186</v>
      </c>
      <c r="G1074">
        <v>55661</v>
      </c>
    </row>
    <row r="1075" spans="1:7" x14ac:dyDescent="0.25">
      <c r="A1075" s="11">
        <v>44679</v>
      </c>
      <c r="B1075">
        <v>1202.5</v>
      </c>
      <c r="C1075">
        <v>1219</v>
      </c>
      <c r="D1075">
        <v>1170</v>
      </c>
      <c r="E1075">
        <v>1188.5</v>
      </c>
      <c r="F1075">
        <v>1188.5</v>
      </c>
      <c r="G1075">
        <v>58230</v>
      </c>
    </row>
    <row r="1076" spans="1:7" x14ac:dyDescent="0.25">
      <c r="A1076" s="11">
        <v>44680</v>
      </c>
      <c r="B1076">
        <v>1199.5</v>
      </c>
      <c r="C1076">
        <v>1217.5</v>
      </c>
      <c r="D1076">
        <v>1181.5</v>
      </c>
      <c r="E1076">
        <v>1186.5</v>
      </c>
      <c r="F1076">
        <v>1186.5</v>
      </c>
      <c r="G1076">
        <v>68221</v>
      </c>
    </row>
    <row r="1077" spans="1:7" x14ac:dyDescent="0.25">
      <c r="A1077" s="11">
        <v>44683</v>
      </c>
      <c r="B1077">
        <v>1172</v>
      </c>
      <c r="C1077">
        <v>1174.5</v>
      </c>
      <c r="D1077">
        <v>1134</v>
      </c>
      <c r="E1077">
        <v>1153</v>
      </c>
      <c r="F1077">
        <v>1153</v>
      </c>
      <c r="G1077">
        <v>58012</v>
      </c>
    </row>
    <row r="1078" spans="1:7" x14ac:dyDescent="0.25">
      <c r="A1078" s="11">
        <v>44684</v>
      </c>
      <c r="B1078">
        <v>1159.5</v>
      </c>
      <c r="C1078">
        <v>1167.5</v>
      </c>
      <c r="D1078">
        <v>1120</v>
      </c>
      <c r="E1078">
        <v>1129</v>
      </c>
      <c r="F1078">
        <v>1129</v>
      </c>
      <c r="G1078">
        <v>73707</v>
      </c>
    </row>
    <row r="1079" spans="1:7" x14ac:dyDescent="0.25">
      <c r="A1079" s="11">
        <v>44685</v>
      </c>
      <c r="B1079">
        <v>1123</v>
      </c>
      <c r="C1079">
        <v>1126.5</v>
      </c>
      <c r="D1079">
        <v>1100.5</v>
      </c>
      <c r="E1079">
        <v>1103</v>
      </c>
      <c r="F1079">
        <v>1103</v>
      </c>
      <c r="G1079">
        <v>57743</v>
      </c>
    </row>
    <row r="1080" spans="1:7" x14ac:dyDescent="0.25">
      <c r="A1080" s="11">
        <v>44686</v>
      </c>
      <c r="B1080">
        <v>1116</v>
      </c>
      <c r="C1080">
        <v>1130</v>
      </c>
      <c r="D1080">
        <v>1071</v>
      </c>
      <c r="E1080">
        <v>1076</v>
      </c>
      <c r="F1080">
        <v>1076</v>
      </c>
      <c r="G1080">
        <v>81226</v>
      </c>
    </row>
    <row r="1081" spans="1:7" x14ac:dyDescent="0.25">
      <c r="A1081" s="11">
        <v>44687</v>
      </c>
      <c r="B1081">
        <v>1066</v>
      </c>
      <c r="C1081">
        <v>1069</v>
      </c>
      <c r="D1081">
        <v>1017.5</v>
      </c>
      <c r="E1081">
        <v>1042</v>
      </c>
      <c r="F1081">
        <v>1042</v>
      </c>
      <c r="G1081">
        <v>109209</v>
      </c>
    </row>
    <row r="1082" spans="1:7" x14ac:dyDescent="0.25">
      <c r="A1082" s="11">
        <v>44690</v>
      </c>
      <c r="B1082">
        <v>1025.5</v>
      </c>
      <c r="C1082">
        <v>1043.5</v>
      </c>
      <c r="D1082">
        <v>1009</v>
      </c>
      <c r="E1082">
        <v>1015</v>
      </c>
      <c r="F1082">
        <v>1015</v>
      </c>
      <c r="G1082">
        <v>69292</v>
      </c>
    </row>
    <row r="1083" spans="1:7" x14ac:dyDescent="0.25">
      <c r="A1083" s="11">
        <v>44691</v>
      </c>
      <c r="B1083">
        <v>1029</v>
      </c>
      <c r="C1083">
        <v>1037</v>
      </c>
      <c r="D1083">
        <v>1008</v>
      </c>
      <c r="E1083">
        <v>1016.5</v>
      </c>
      <c r="F1083">
        <v>1016.5</v>
      </c>
      <c r="G1083">
        <v>72195</v>
      </c>
    </row>
    <row r="1084" spans="1:7" x14ac:dyDescent="0.25">
      <c r="A1084" s="11">
        <v>44692</v>
      </c>
      <c r="B1084">
        <v>1034</v>
      </c>
      <c r="C1084">
        <v>1059.5</v>
      </c>
      <c r="D1084">
        <v>1020.5</v>
      </c>
      <c r="E1084">
        <v>1054</v>
      </c>
      <c r="F1084">
        <v>1054</v>
      </c>
      <c r="G1084">
        <v>91921</v>
      </c>
    </row>
    <row r="1085" spans="1:7" x14ac:dyDescent="0.25">
      <c r="A1085" s="11">
        <v>44693</v>
      </c>
      <c r="B1085">
        <v>1022</v>
      </c>
      <c r="C1085">
        <v>1038</v>
      </c>
      <c r="D1085">
        <v>995.79998799999998</v>
      </c>
      <c r="E1085">
        <v>1034</v>
      </c>
      <c r="F1085">
        <v>1034</v>
      </c>
      <c r="G1085">
        <v>109008</v>
      </c>
    </row>
    <row r="1086" spans="1:7" x14ac:dyDescent="0.25">
      <c r="A1086" s="11">
        <v>44694</v>
      </c>
      <c r="B1086">
        <v>1039.5</v>
      </c>
      <c r="C1086">
        <v>1070</v>
      </c>
      <c r="D1086">
        <v>1029</v>
      </c>
      <c r="E1086">
        <v>1070</v>
      </c>
      <c r="F1086">
        <v>1070</v>
      </c>
      <c r="G1086">
        <v>77024</v>
      </c>
    </row>
    <row r="1087" spans="1:7" x14ac:dyDescent="0.25">
      <c r="A1087" s="11">
        <v>44697</v>
      </c>
      <c r="B1087">
        <v>1060.5</v>
      </c>
      <c r="C1087">
        <v>1076.5</v>
      </c>
      <c r="D1087">
        <v>1053.5</v>
      </c>
      <c r="E1087">
        <v>1065</v>
      </c>
      <c r="F1087">
        <v>1065</v>
      </c>
      <c r="G1087">
        <v>72079</v>
      </c>
    </row>
    <row r="1088" spans="1:7" x14ac:dyDescent="0.25">
      <c r="A1088" s="11">
        <v>44698</v>
      </c>
      <c r="B1088">
        <v>1075</v>
      </c>
      <c r="C1088">
        <v>1101</v>
      </c>
      <c r="D1088">
        <v>1071</v>
      </c>
      <c r="E1088">
        <v>1090.5</v>
      </c>
      <c r="F1088">
        <v>1090.5</v>
      </c>
      <c r="G1088">
        <v>74638</v>
      </c>
    </row>
    <row r="1089" spans="1:7" x14ac:dyDescent="0.25">
      <c r="A1089" s="11">
        <v>44699</v>
      </c>
      <c r="B1089">
        <v>1089</v>
      </c>
      <c r="C1089">
        <v>1097</v>
      </c>
      <c r="D1089">
        <v>1061.5</v>
      </c>
      <c r="E1089">
        <v>1069</v>
      </c>
      <c r="F1089">
        <v>1069</v>
      </c>
      <c r="G1089">
        <v>64589</v>
      </c>
    </row>
    <row r="1090" spans="1:7" x14ac:dyDescent="0.25">
      <c r="A1090" s="11">
        <v>44700</v>
      </c>
      <c r="B1090">
        <v>1053.5</v>
      </c>
      <c r="C1090">
        <v>1058</v>
      </c>
      <c r="D1090">
        <v>1033.5</v>
      </c>
      <c r="E1090">
        <v>1055</v>
      </c>
      <c r="F1090">
        <v>1055</v>
      </c>
      <c r="G1090">
        <v>74363</v>
      </c>
    </row>
    <row r="1091" spans="1:7" x14ac:dyDescent="0.25">
      <c r="A1091" s="11">
        <v>44701</v>
      </c>
      <c r="B1091">
        <v>1045</v>
      </c>
      <c r="C1091">
        <v>1052.5</v>
      </c>
      <c r="D1091">
        <v>1019.5</v>
      </c>
      <c r="E1091">
        <v>1034.5</v>
      </c>
      <c r="F1091">
        <v>1034.5</v>
      </c>
      <c r="G1091">
        <v>94414</v>
      </c>
    </row>
    <row r="1092" spans="1:7" x14ac:dyDescent="0.25">
      <c r="A1092" s="11">
        <v>44704</v>
      </c>
      <c r="B1092">
        <v>1049</v>
      </c>
      <c r="C1092">
        <v>1050</v>
      </c>
      <c r="D1092">
        <v>1017.5</v>
      </c>
      <c r="E1092">
        <v>1039.5</v>
      </c>
      <c r="F1092">
        <v>1039.5</v>
      </c>
      <c r="G1092">
        <v>68444</v>
      </c>
    </row>
    <row r="1093" spans="1:7" x14ac:dyDescent="0.25">
      <c r="A1093" s="11">
        <v>44705</v>
      </c>
      <c r="B1093">
        <v>1030.5</v>
      </c>
      <c r="C1093">
        <v>1041</v>
      </c>
      <c r="D1093">
        <v>1015.5</v>
      </c>
      <c r="E1093">
        <v>1030.5</v>
      </c>
      <c r="F1093">
        <v>1030.5</v>
      </c>
      <c r="G1093">
        <v>61417</v>
      </c>
    </row>
    <row r="1094" spans="1:7" x14ac:dyDescent="0.25">
      <c r="A1094" s="11">
        <v>44706</v>
      </c>
      <c r="B1094">
        <v>1036</v>
      </c>
      <c r="C1094">
        <v>1037</v>
      </c>
      <c r="D1094">
        <v>1002</v>
      </c>
      <c r="E1094">
        <v>1020.5</v>
      </c>
      <c r="F1094">
        <v>1020.5</v>
      </c>
      <c r="G1094">
        <v>66814</v>
      </c>
    </row>
    <row r="1095" spans="1:7" x14ac:dyDescent="0.25">
      <c r="A1095" s="11">
        <v>44707</v>
      </c>
      <c r="B1095">
        <v>1025</v>
      </c>
      <c r="C1095">
        <v>1050.5</v>
      </c>
      <c r="D1095">
        <v>1024</v>
      </c>
      <c r="E1095">
        <v>1045.5</v>
      </c>
      <c r="F1095">
        <v>1045.5</v>
      </c>
      <c r="G1095">
        <v>70983</v>
      </c>
    </row>
    <row r="1096" spans="1:7" x14ac:dyDescent="0.25">
      <c r="A1096" s="11">
        <v>44708</v>
      </c>
      <c r="B1096">
        <v>1048</v>
      </c>
      <c r="C1096">
        <v>1092.5</v>
      </c>
      <c r="D1096">
        <v>1042.5</v>
      </c>
      <c r="E1096">
        <v>1092</v>
      </c>
      <c r="F1096">
        <v>1092</v>
      </c>
      <c r="G1096">
        <v>78843</v>
      </c>
    </row>
    <row r="1097" spans="1:7" x14ac:dyDescent="0.25">
      <c r="A1097" s="11">
        <v>44711</v>
      </c>
      <c r="B1097">
        <v>1113.5</v>
      </c>
      <c r="C1097">
        <v>1146</v>
      </c>
      <c r="D1097">
        <v>1111.5</v>
      </c>
      <c r="E1097">
        <v>1135</v>
      </c>
      <c r="F1097">
        <v>1135</v>
      </c>
      <c r="G1097">
        <v>76941</v>
      </c>
    </row>
    <row r="1098" spans="1:7" x14ac:dyDescent="0.25">
      <c r="A1098" s="11">
        <v>44712</v>
      </c>
      <c r="B1098">
        <v>1128</v>
      </c>
      <c r="C1098">
        <v>1133</v>
      </c>
      <c r="D1098">
        <v>1087.5</v>
      </c>
      <c r="E1098">
        <v>1110</v>
      </c>
      <c r="F1098">
        <v>1110</v>
      </c>
      <c r="G1098">
        <v>339795</v>
      </c>
    </row>
    <row r="1099" spans="1:7" x14ac:dyDescent="0.25">
      <c r="A1099" s="11">
        <v>44713</v>
      </c>
      <c r="B1099">
        <v>1117.5</v>
      </c>
      <c r="C1099">
        <v>1123.5</v>
      </c>
      <c r="D1099">
        <v>1089.5</v>
      </c>
      <c r="E1099">
        <v>1099</v>
      </c>
      <c r="F1099">
        <v>1099</v>
      </c>
      <c r="G1099">
        <v>64046</v>
      </c>
    </row>
    <row r="1100" spans="1:7" x14ac:dyDescent="0.25">
      <c r="A1100" s="11">
        <v>44714</v>
      </c>
      <c r="B1100">
        <v>1105</v>
      </c>
      <c r="C1100">
        <v>1129</v>
      </c>
      <c r="D1100">
        <v>1102</v>
      </c>
      <c r="E1100">
        <v>1122.5</v>
      </c>
      <c r="F1100">
        <v>1122.5</v>
      </c>
      <c r="G1100">
        <v>56306</v>
      </c>
    </row>
    <row r="1101" spans="1:7" x14ac:dyDescent="0.25">
      <c r="A1101" s="11">
        <v>44715</v>
      </c>
      <c r="B1101">
        <v>1130.5</v>
      </c>
      <c r="C1101">
        <v>1137.5</v>
      </c>
      <c r="D1101">
        <v>1109</v>
      </c>
      <c r="E1101">
        <v>1119</v>
      </c>
      <c r="F1101">
        <v>1119</v>
      </c>
      <c r="G1101">
        <v>48038</v>
      </c>
    </row>
    <row r="1102" spans="1:7" x14ac:dyDescent="0.25">
      <c r="A1102" s="11">
        <v>44718</v>
      </c>
      <c r="B1102">
        <v>1126</v>
      </c>
      <c r="C1102">
        <v>1140.5</v>
      </c>
      <c r="D1102">
        <v>1123.5</v>
      </c>
      <c r="E1102">
        <v>1127</v>
      </c>
      <c r="F1102">
        <v>1127</v>
      </c>
      <c r="G1102">
        <v>43905</v>
      </c>
    </row>
    <row r="1103" spans="1:7" x14ac:dyDescent="0.25">
      <c r="A1103" s="11">
        <v>44719</v>
      </c>
      <c r="B1103">
        <v>1115</v>
      </c>
      <c r="C1103">
        <v>1118</v>
      </c>
      <c r="D1103">
        <v>1093.5</v>
      </c>
      <c r="E1103">
        <v>1111.5</v>
      </c>
      <c r="F1103">
        <v>1111.5</v>
      </c>
      <c r="G1103">
        <v>51334</v>
      </c>
    </row>
    <row r="1104" spans="1:7" x14ac:dyDescent="0.25">
      <c r="A1104" s="11">
        <v>44720</v>
      </c>
      <c r="B1104">
        <v>1118.5</v>
      </c>
      <c r="C1104">
        <v>1120</v>
      </c>
      <c r="D1104">
        <v>1092</v>
      </c>
      <c r="E1104">
        <v>1098.5</v>
      </c>
      <c r="F1104">
        <v>1098.5</v>
      </c>
      <c r="G1104">
        <v>58490</v>
      </c>
    </row>
    <row r="1105" spans="1:7" x14ac:dyDescent="0.25">
      <c r="A1105" s="11">
        <v>44721</v>
      </c>
      <c r="B1105">
        <v>1085.5</v>
      </c>
      <c r="C1105">
        <v>1112</v>
      </c>
      <c r="D1105">
        <v>1065.5</v>
      </c>
      <c r="E1105">
        <v>1074</v>
      </c>
      <c r="F1105">
        <v>1074</v>
      </c>
      <c r="G1105">
        <v>84298</v>
      </c>
    </row>
    <row r="1106" spans="1:7" x14ac:dyDescent="0.25">
      <c r="A1106" s="11">
        <v>44722</v>
      </c>
      <c r="B1106">
        <v>1060</v>
      </c>
      <c r="C1106">
        <v>1070.5</v>
      </c>
      <c r="D1106">
        <v>1045</v>
      </c>
      <c r="E1106">
        <v>1049</v>
      </c>
      <c r="F1106">
        <v>1049</v>
      </c>
      <c r="G1106">
        <v>68745</v>
      </c>
    </row>
    <row r="1107" spans="1:7" x14ac:dyDescent="0.25">
      <c r="A1107" s="11">
        <v>44725</v>
      </c>
      <c r="B1107">
        <v>1024.5</v>
      </c>
      <c r="C1107">
        <v>1035.5</v>
      </c>
      <c r="D1107">
        <v>1000</v>
      </c>
      <c r="E1107">
        <v>1006</v>
      </c>
      <c r="F1107">
        <v>1006</v>
      </c>
      <c r="G1107">
        <v>98276</v>
      </c>
    </row>
    <row r="1108" spans="1:7" x14ac:dyDescent="0.25">
      <c r="A1108" s="11">
        <v>44726</v>
      </c>
      <c r="B1108">
        <v>1014.5</v>
      </c>
      <c r="C1108">
        <v>1015</v>
      </c>
      <c r="D1108">
        <v>980.20001200000002</v>
      </c>
      <c r="E1108">
        <v>980.79998799999998</v>
      </c>
      <c r="F1108">
        <v>980.79998799999998</v>
      </c>
      <c r="G1108">
        <v>104212</v>
      </c>
    </row>
    <row r="1109" spans="1:7" x14ac:dyDescent="0.25">
      <c r="A1109" s="11">
        <v>44727</v>
      </c>
      <c r="B1109">
        <v>991.59997599999997</v>
      </c>
      <c r="C1109">
        <v>998.79998799999998</v>
      </c>
      <c r="D1109">
        <v>975</v>
      </c>
      <c r="E1109">
        <v>990</v>
      </c>
      <c r="F1109">
        <v>990</v>
      </c>
      <c r="G1109">
        <v>78289</v>
      </c>
    </row>
    <row r="1110" spans="1:7" x14ac:dyDescent="0.25">
      <c r="A1110" s="11">
        <v>44728</v>
      </c>
      <c r="B1110">
        <v>980.40002400000003</v>
      </c>
      <c r="C1110">
        <v>984.40002400000003</v>
      </c>
      <c r="D1110">
        <v>957.59997599999997</v>
      </c>
      <c r="E1110">
        <v>970.20001200000002</v>
      </c>
      <c r="F1110">
        <v>970.20001200000002</v>
      </c>
      <c r="G1110">
        <v>87933</v>
      </c>
    </row>
    <row r="1111" spans="1:7" x14ac:dyDescent="0.25">
      <c r="A1111" s="11">
        <v>44729</v>
      </c>
      <c r="B1111">
        <v>976.59997599999997</v>
      </c>
      <c r="C1111">
        <v>988</v>
      </c>
      <c r="D1111">
        <v>966</v>
      </c>
      <c r="E1111">
        <v>973.79998799999998</v>
      </c>
      <c r="F1111">
        <v>973.79998799999998</v>
      </c>
      <c r="G1111">
        <v>182781</v>
      </c>
    </row>
    <row r="1112" spans="1:7" x14ac:dyDescent="0.25">
      <c r="A1112" s="11">
        <v>44732</v>
      </c>
      <c r="B1112">
        <v>978.79998799999998</v>
      </c>
      <c r="C1112">
        <v>1004.5</v>
      </c>
      <c r="D1112">
        <v>972.40002400000003</v>
      </c>
      <c r="E1112">
        <v>985.79998799999998</v>
      </c>
      <c r="F1112">
        <v>985.79998799999998</v>
      </c>
      <c r="G1112">
        <v>73351</v>
      </c>
    </row>
    <row r="1113" spans="1:7" x14ac:dyDescent="0.25">
      <c r="A1113" s="11">
        <v>44733</v>
      </c>
      <c r="B1113">
        <v>984.20001200000002</v>
      </c>
      <c r="C1113">
        <v>1018.5</v>
      </c>
      <c r="D1113">
        <v>984.20001200000002</v>
      </c>
      <c r="E1113">
        <v>1002.5</v>
      </c>
      <c r="F1113">
        <v>1002.5</v>
      </c>
      <c r="G1113">
        <v>143456</v>
      </c>
    </row>
    <row r="1114" spans="1:7" x14ac:dyDescent="0.25">
      <c r="A1114" s="11">
        <v>44734</v>
      </c>
      <c r="B1114">
        <v>993.40002400000003</v>
      </c>
      <c r="C1114">
        <v>1020.5</v>
      </c>
      <c r="D1114">
        <v>981.20001200000002</v>
      </c>
      <c r="E1114">
        <v>1014</v>
      </c>
      <c r="F1114">
        <v>1014</v>
      </c>
      <c r="G1114">
        <v>71370</v>
      </c>
    </row>
    <row r="1115" spans="1:7" x14ac:dyDescent="0.25">
      <c r="A1115" s="11">
        <v>44735</v>
      </c>
      <c r="B1115">
        <v>998.79998799999998</v>
      </c>
      <c r="C1115">
        <v>1049</v>
      </c>
      <c r="D1115">
        <v>992</v>
      </c>
      <c r="E1115">
        <v>1035</v>
      </c>
      <c r="F1115">
        <v>1035</v>
      </c>
      <c r="G1115">
        <v>94183</v>
      </c>
    </row>
    <row r="1116" spans="1:7" x14ac:dyDescent="0.25">
      <c r="A1116" s="11">
        <v>44736</v>
      </c>
      <c r="B1116">
        <v>1043</v>
      </c>
      <c r="C1116">
        <v>1071.5</v>
      </c>
      <c r="D1116">
        <v>1037</v>
      </c>
      <c r="E1116">
        <v>1067.5</v>
      </c>
      <c r="F1116">
        <v>1067.5</v>
      </c>
      <c r="G1116">
        <v>73226</v>
      </c>
    </row>
    <row r="1117" spans="1:7" x14ac:dyDescent="0.25">
      <c r="A1117" s="11">
        <v>44739</v>
      </c>
      <c r="B1117">
        <v>1090</v>
      </c>
      <c r="C1117">
        <v>1094.5</v>
      </c>
      <c r="D1117">
        <v>1054</v>
      </c>
      <c r="E1117">
        <v>1062.5</v>
      </c>
      <c r="F1117">
        <v>1062.5</v>
      </c>
      <c r="G1117">
        <v>67267</v>
      </c>
    </row>
    <row r="1118" spans="1:7" x14ac:dyDescent="0.25">
      <c r="A1118" s="11">
        <v>44740</v>
      </c>
      <c r="B1118">
        <v>1077.5</v>
      </c>
      <c r="C1118">
        <v>1095.5</v>
      </c>
      <c r="D1118">
        <v>1065.5</v>
      </c>
      <c r="E1118">
        <v>1068</v>
      </c>
      <c r="F1118">
        <v>1068</v>
      </c>
      <c r="G1118">
        <v>63139</v>
      </c>
    </row>
    <row r="1119" spans="1:7" x14ac:dyDescent="0.25">
      <c r="A1119" s="11">
        <v>44741</v>
      </c>
      <c r="B1119">
        <v>1054</v>
      </c>
      <c r="C1119">
        <v>1086.5</v>
      </c>
      <c r="D1119">
        <v>1053</v>
      </c>
      <c r="E1119">
        <v>1076</v>
      </c>
      <c r="F1119">
        <v>1076</v>
      </c>
      <c r="G1119">
        <v>56457</v>
      </c>
    </row>
    <row r="1120" spans="1:7" x14ac:dyDescent="0.25">
      <c r="A1120" s="11">
        <v>44742</v>
      </c>
      <c r="B1120">
        <v>1060</v>
      </c>
      <c r="C1120">
        <v>1069</v>
      </c>
      <c r="D1120">
        <v>1043.5</v>
      </c>
      <c r="E1120">
        <v>1067</v>
      </c>
      <c r="F1120">
        <v>1067</v>
      </c>
      <c r="G1120">
        <v>82960</v>
      </c>
    </row>
    <row r="1121" spans="1:7" x14ac:dyDescent="0.25">
      <c r="A1121" s="11">
        <v>44743</v>
      </c>
      <c r="B1121">
        <v>1053</v>
      </c>
      <c r="C1121">
        <v>1072.5</v>
      </c>
      <c r="D1121">
        <v>1045.5</v>
      </c>
      <c r="E1121">
        <v>1065.5</v>
      </c>
      <c r="F1121">
        <v>1065.5</v>
      </c>
      <c r="G1121">
        <v>47704</v>
      </c>
    </row>
    <row r="1122" spans="1:7" x14ac:dyDescent="0.25">
      <c r="A1122" s="11">
        <v>44746</v>
      </c>
      <c r="B1122">
        <v>1069.5</v>
      </c>
      <c r="C1122">
        <v>1075</v>
      </c>
      <c r="D1122">
        <v>1059.5</v>
      </c>
      <c r="E1122">
        <v>1065</v>
      </c>
      <c r="F1122">
        <v>1065</v>
      </c>
      <c r="G1122">
        <v>40695</v>
      </c>
    </row>
    <row r="1123" spans="1:7" x14ac:dyDescent="0.25">
      <c r="A1123" s="11">
        <v>44747</v>
      </c>
      <c r="B1123">
        <v>1071</v>
      </c>
      <c r="C1123">
        <v>1086.5</v>
      </c>
      <c r="D1123">
        <v>1050</v>
      </c>
      <c r="E1123">
        <v>1060</v>
      </c>
      <c r="F1123">
        <v>1060</v>
      </c>
      <c r="G1123">
        <v>79278</v>
      </c>
    </row>
    <row r="1124" spans="1:7" x14ac:dyDescent="0.25">
      <c r="A1124" s="11">
        <v>44748</v>
      </c>
      <c r="B1124">
        <v>1076</v>
      </c>
      <c r="C1124">
        <v>1116</v>
      </c>
      <c r="D1124">
        <v>1074</v>
      </c>
      <c r="E1124">
        <v>1113.5</v>
      </c>
      <c r="F1124">
        <v>1113.5</v>
      </c>
      <c r="G1124">
        <v>72997</v>
      </c>
    </row>
    <row r="1125" spans="1:7" x14ac:dyDescent="0.25">
      <c r="A1125" s="11">
        <v>44749</v>
      </c>
      <c r="B1125">
        <v>1116.5</v>
      </c>
      <c r="C1125">
        <v>1126</v>
      </c>
      <c r="D1125">
        <v>1076</v>
      </c>
      <c r="E1125">
        <v>1085.5</v>
      </c>
      <c r="F1125">
        <v>1085.5</v>
      </c>
      <c r="G1125">
        <v>88887</v>
      </c>
    </row>
    <row r="1126" spans="1:7" x14ac:dyDescent="0.25">
      <c r="A1126" s="11">
        <v>44750</v>
      </c>
      <c r="B1126">
        <v>1079.5</v>
      </c>
      <c r="C1126">
        <v>1088</v>
      </c>
      <c r="D1126">
        <v>1037</v>
      </c>
      <c r="E1126">
        <v>1070</v>
      </c>
      <c r="F1126">
        <v>1070</v>
      </c>
      <c r="G1126">
        <v>72309</v>
      </c>
    </row>
    <row r="1127" spans="1:7" x14ac:dyDescent="0.25">
      <c r="A1127" s="11">
        <v>44753</v>
      </c>
      <c r="B1127">
        <v>1047</v>
      </c>
      <c r="C1127">
        <v>1079.5</v>
      </c>
      <c r="D1127">
        <v>1039</v>
      </c>
      <c r="E1127">
        <v>1075</v>
      </c>
      <c r="F1127">
        <v>1075</v>
      </c>
      <c r="G1127">
        <v>48001</v>
      </c>
    </row>
    <row r="1128" spans="1:7" x14ac:dyDescent="0.25">
      <c r="A1128" s="11">
        <v>44754</v>
      </c>
      <c r="B1128">
        <v>1072.5</v>
      </c>
      <c r="C1128">
        <v>1111.5</v>
      </c>
      <c r="D1128">
        <v>1054.5</v>
      </c>
      <c r="E1128">
        <v>1107.5</v>
      </c>
      <c r="F1128">
        <v>1107.5</v>
      </c>
      <c r="G1128">
        <v>89910</v>
      </c>
    </row>
    <row r="1129" spans="1:7" x14ac:dyDescent="0.25">
      <c r="A1129" s="11">
        <v>44755</v>
      </c>
      <c r="B1129">
        <v>1111</v>
      </c>
      <c r="C1129">
        <v>1129</v>
      </c>
      <c r="D1129">
        <v>1079</v>
      </c>
      <c r="E1129">
        <v>1102</v>
      </c>
      <c r="F1129">
        <v>1102</v>
      </c>
      <c r="G1129">
        <v>69553</v>
      </c>
    </row>
    <row r="1130" spans="1:7" x14ac:dyDescent="0.25">
      <c r="A1130" s="11">
        <v>44756</v>
      </c>
      <c r="B1130">
        <v>1100.5</v>
      </c>
      <c r="C1130">
        <v>1112</v>
      </c>
      <c r="D1130">
        <v>1087</v>
      </c>
      <c r="E1130">
        <v>1095.5</v>
      </c>
      <c r="F1130">
        <v>1095.5</v>
      </c>
      <c r="G1130">
        <v>58966</v>
      </c>
    </row>
    <row r="1131" spans="1:7" x14ac:dyDescent="0.25">
      <c r="A1131" s="11">
        <v>44757</v>
      </c>
      <c r="B1131">
        <v>1095.5</v>
      </c>
      <c r="C1131">
        <v>1126.5</v>
      </c>
      <c r="D1131">
        <v>1075</v>
      </c>
      <c r="E1131">
        <v>1123</v>
      </c>
      <c r="F1131">
        <v>1123</v>
      </c>
      <c r="G1131">
        <v>76420</v>
      </c>
    </row>
    <row r="1132" spans="1:7" x14ac:dyDescent="0.25">
      <c r="A1132" s="11">
        <v>44760</v>
      </c>
      <c r="B1132">
        <v>1125</v>
      </c>
      <c r="C1132">
        <v>1147</v>
      </c>
      <c r="D1132">
        <v>1120.5</v>
      </c>
      <c r="E1132">
        <v>1139.5</v>
      </c>
      <c r="F1132">
        <v>1139.5</v>
      </c>
      <c r="G1132">
        <v>56746</v>
      </c>
    </row>
    <row r="1133" spans="1:7" x14ac:dyDescent="0.25">
      <c r="A1133" s="11">
        <v>44761</v>
      </c>
      <c r="B1133">
        <v>1130</v>
      </c>
      <c r="C1133">
        <v>1178.5</v>
      </c>
      <c r="D1133">
        <v>1117</v>
      </c>
      <c r="E1133">
        <v>1173.5</v>
      </c>
      <c r="F1133">
        <v>1173.5</v>
      </c>
      <c r="G1133">
        <v>67351</v>
      </c>
    </row>
    <row r="1134" spans="1:7" x14ac:dyDescent="0.25">
      <c r="A1134" s="11">
        <v>44762</v>
      </c>
      <c r="B1134">
        <v>1179</v>
      </c>
      <c r="C1134">
        <v>1181</v>
      </c>
      <c r="D1134">
        <v>1164</v>
      </c>
      <c r="E1134">
        <v>1175.5</v>
      </c>
      <c r="F1134">
        <v>1175.5</v>
      </c>
      <c r="G1134">
        <v>49021</v>
      </c>
    </row>
    <row r="1135" spans="1:7" x14ac:dyDescent="0.25">
      <c r="A1135" s="11">
        <v>44763</v>
      </c>
      <c r="B1135">
        <v>1174</v>
      </c>
      <c r="C1135">
        <v>1207</v>
      </c>
      <c r="D1135">
        <v>1173</v>
      </c>
      <c r="E1135">
        <v>1196</v>
      </c>
      <c r="F1135">
        <v>1196</v>
      </c>
      <c r="G1135">
        <v>79361</v>
      </c>
    </row>
    <row r="1136" spans="1:7" x14ac:dyDescent="0.25">
      <c r="A1136" s="11">
        <v>44764</v>
      </c>
      <c r="B1136">
        <v>1194</v>
      </c>
      <c r="C1136">
        <v>1221.5</v>
      </c>
      <c r="D1136">
        <v>1187</v>
      </c>
      <c r="E1136">
        <v>1205</v>
      </c>
      <c r="F1136">
        <v>1205</v>
      </c>
      <c r="G1136">
        <v>63517</v>
      </c>
    </row>
    <row r="1137" spans="1:7" x14ac:dyDescent="0.25">
      <c r="A1137" s="11">
        <v>44767</v>
      </c>
      <c r="B1137">
        <v>1205</v>
      </c>
      <c r="C1137">
        <v>1219</v>
      </c>
      <c r="D1137">
        <v>1192</v>
      </c>
      <c r="E1137">
        <v>1209</v>
      </c>
      <c r="F1137">
        <v>1209</v>
      </c>
      <c r="G1137">
        <v>53397</v>
      </c>
    </row>
    <row r="1138" spans="1:7" x14ac:dyDescent="0.25">
      <c r="A1138" s="11">
        <v>44768</v>
      </c>
      <c r="B1138">
        <v>1200</v>
      </c>
      <c r="C1138">
        <v>1209.5</v>
      </c>
      <c r="D1138">
        <v>1187</v>
      </c>
      <c r="E1138">
        <v>1192</v>
      </c>
      <c r="F1138">
        <v>1192</v>
      </c>
      <c r="G1138">
        <v>64275</v>
      </c>
    </row>
    <row r="1139" spans="1:7" x14ac:dyDescent="0.25">
      <c r="A1139" s="11">
        <v>44769</v>
      </c>
      <c r="B1139">
        <v>1186</v>
      </c>
      <c r="C1139">
        <v>1215</v>
      </c>
      <c r="D1139">
        <v>1172.5</v>
      </c>
      <c r="E1139">
        <v>1203.5</v>
      </c>
      <c r="F1139">
        <v>1203.5</v>
      </c>
      <c r="G1139">
        <v>52170</v>
      </c>
    </row>
    <row r="1140" spans="1:7" x14ac:dyDescent="0.25">
      <c r="A1140" s="11">
        <v>44770</v>
      </c>
      <c r="B1140">
        <v>1208.5</v>
      </c>
      <c r="C1140">
        <v>1241</v>
      </c>
      <c r="D1140">
        <v>1195</v>
      </c>
      <c r="E1140">
        <v>1241</v>
      </c>
      <c r="F1140">
        <v>1241</v>
      </c>
      <c r="G1140">
        <v>86780</v>
      </c>
    </row>
    <row r="1141" spans="1:7" x14ac:dyDescent="0.25">
      <c r="A1141" s="11">
        <v>44771</v>
      </c>
      <c r="B1141">
        <v>1280</v>
      </c>
      <c r="C1141">
        <v>1360.5</v>
      </c>
      <c r="D1141">
        <v>1280</v>
      </c>
      <c r="E1141">
        <v>1334</v>
      </c>
      <c r="F1141">
        <v>1334</v>
      </c>
      <c r="G1141">
        <v>161481</v>
      </c>
    </row>
    <row r="1142" spans="1:7" x14ac:dyDescent="0.25">
      <c r="A1142" s="11">
        <v>44774</v>
      </c>
      <c r="B1142">
        <v>1320</v>
      </c>
      <c r="C1142">
        <v>1358</v>
      </c>
      <c r="D1142">
        <v>1319</v>
      </c>
      <c r="E1142">
        <v>1347.5</v>
      </c>
      <c r="F1142">
        <v>1347.5</v>
      </c>
      <c r="G1142">
        <v>66562</v>
      </c>
    </row>
    <row r="1143" spans="1:7" x14ac:dyDescent="0.25">
      <c r="A1143" s="11">
        <v>44775</v>
      </c>
      <c r="B1143">
        <v>1345</v>
      </c>
      <c r="C1143">
        <v>1345.5</v>
      </c>
      <c r="D1143">
        <v>1313.5</v>
      </c>
      <c r="E1143">
        <v>1330</v>
      </c>
      <c r="F1143">
        <v>1330</v>
      </c>
      <c r="G1143">
        <v>67331</v>
      </c>
    </row>
    <row r="1144" spans="1:7" x14ac:dyDescent="0.25">
      <c r="A1144" s="11">
        <v>44776</v>
      </c>
      <c r="B1144">
        <v>1312.5</v>
      </c>
      <c r="C1144">
        <v>1344.5</v>
      </c>
      <c r="D1144">
        <v>1308.5</v>
      </c>
      <c r="E1144">
        <v>1342.5</v>
      </c>
      <c r="F1144">
        <v>1342.5</v>
      </c>
      <c r="G1144">
        <v>58735</v>
      </c>
    </row>
    <row r="1145" spans="1:7" x14ac:dyDescent="0.25">
      <c r="A1145" s="11">
        <v>44777</v>
      </c>
      <c r="B1145">
        <v>1349.5</v>
      </c>
      <c r="C1145">
        <v>1383</v>
      </c>
      <c r="D1145">
        <v>1342.5</v>
      </c>
      <c r="E1145">
        <v>1383</v>
      </c>
      <c r="F1145">
        <v>1383</v>
      </c>
      <c r="G1145">
        <v>61165</v>
      </c>
    </row>
    <row r="1146" spans="1:7" x14ac:dyDescent="0.25">
      <c r="A1146" s="11">
        <v>44778</v>
      </c>
      <c r="B1146">
        <v>1380</v>
      </c>
      <c r="C1146">
        <v>1394.5</v>
      </c>
      <c r="D1146">
        <v>1337</v>
      </c>
      <c r="E1146">
        <v>1348</v>
      </c>
      <c r="F1146">
        <v>1348</v>
      </c>
      <c r="G1146">
        <v>76137</v>
      </c>
    </row>
    <row r="1147" spans="1:7" x14ac:dyDescent="0.25">
      <c r="A1147" s="11">
        <v>44781</v>
      </c>
      <c r="B1147">
        <v>1354</v>
      </c>
      <c r="C1147">
        <v>1380.5</v>
      </c>
      <c r="D1147">
        <v>1354</v>
      </c>
      <c r="E1147">
        <v>1356.5</v>
      </c>
      <c r="F1147">
        <v>1356.5</v>
      </c>
      <c r="G1147">
        <v>42457</v>
      </c>
    </row>
    <row r="1148" spans="1:7" x14ac:dyDescent="0.25">
      <c r="A1148" s="11">
        <v>44782</v>
      </c>
      <c r="B1148">
        <v>1359</v>
      </c>
      <c r="C1148">
        <v>1370.5</v>
      </c>
      <c r="D1148">
        <v>1329</v>
      </c>
      <c r="E1148">
        <v>1338.5</v>
      </c>
      <c r="F1148">
        <v>1338.5</v>
      </c>
      <c r="G1148">
        <v>61823</v>
      </c>
    </row>
    <row r="1149" spans="1:7" x14ac:dyDescent="0.25">
      <c r="A1149" s="11">
        <v>44783</v>
      </c>
      <c r="B1149">
        <v>1325</v>
      </c>
      <c r="C1149">
        <v>1372.5</v>
      </c>
      <c r="D1149">
        <v>1320</v>
      </c>
      <c r="E1149">
        <v>1370</v>
      </c>
      <c r="F1149">
        <v>1370</v>
      </c>
      <c r="G1149">
        <v>57023</v>
      </c>
    </row>
    <row r="1150" spans="1:7" x14ac:dyDescent="0.25">
      <c r="A1150" s="11">
        <v>44784</v>
      </c>
      <c r="B1150">
        <v>1371.5</v>
      </c>
      <c r="C1150">
        <v>1391.5</v>
      </c>
      <c r="D1150">
        <v>1364</v>
      </c>
      <c r="E1150">
        <v>1379.5</v>
      </c>
      <c r="F1150">
        <v>1379.5</v>
      </c>
      <c r="G1150">
        <v>47099</v>
      </c>
    </row>
    <row r="1151" spans="1:7" x14ac:dyDescent="0.25">
      <c r="A1151" s="11">
        <v>44785</v>
      </c>
      <c r="B1151">
        <v>1371</v>
      </c>
      <c r="C1151">
        <v>1382.5</v>
      </c>
      <c r="D1151">
        <v>1362</v>
      </c>
      <c r="E1151">
        <v>1378</v>
      </c>
      <c r="F1151">
        <v>1378</v>
      </c>
      <c r="G1151">
        <v>39415</v>
      </c>
    </row>
    <row r="1152" spans="1:7" x14ac:dyDescent="0.25">
      <c r="A1152" s="11">
        <v>44788</v>
      </c>
      <c r="B1152">
        <v>1380</v>
      </c>
      <c r="C1152">
        <v>1392</v>
      </c>
      <c r="D1152">
        <v>1380</v>
      </c>
      <c r="E1152">
        <v>1388</v>
      </c>
      <c r="F1152">
        <v>1388</v>
      </c>
      <c r="G1152">
        <v>30199</v>
      </c>
    </row>
    <row r="1153" spans="1:7" x14ac:dyDescent="0.25">
      <c r="A1153" s="11">
        <v>44789</v>
      </c>
      <c r="B1153">
        <v>1391</v>
      </c>
      <c r="C1153">
        <v>1391.5</v>
      </c>
      <c r="D1153">
        <v>1370</v>
      </c>
      <c r="E1153">
        <v>1389.5</v>
      </c>
      <c r="F1153">
        <v>1389.5</v>
      </c>
      <c r="G1153">
        <v>42512</v>
      </c>
    </row>
    <row r="1154" spans="1:7" x14ac:dyDescent="0.25">
      <c r="A1154" s="11">
        <v>44790</v>
      </c>
      <c r="B1154">
        <v>1390</v>
      </c>
      <c r="C1154">
        <v>1402.5</v>
      </c>
      <c r="D1154">
        <v>1381.5</v>
      </c>
      <c r="E1154">
        <v>1393.5</v>
      </c>
      <c r="F1154">
        <v>1393.5</v>
      </c>
      <c r="G1154">
        <v>58438</v>
      </c>
    </row>
    <row r="1155" spans="1:7" x14ac:dyDescent="0.25">
      <c r="A1155" s="11">
        <v>44791</v>
      </c>
      <c r="B1155">
        <v>1391.5</v>
      </c>
      <c r="C1155">
        <v>1412</v>
      </c>
      <c r="D1155">
        <v>1382</v>
      </c>
      <c r="E1155">
        <v>1407.5</v>
      </c>
      <c r="F1155">
        <v>1407.5</v>
      </c>
      <c r="G1155">
        <v>50962</v>
      </c>
    </row>
    <row r="1156" spans="1:7" x14ac:dyDescent="0.25">
      <c r="A1156" s="11">
        <v>44792</v>
      </c>
      <c r="B1156">
        <v>1398</v>
      </c>
      <c r="C1156">
        <v>1420</v>
      </c>
      <c r="D1156">
        <v>1392.5</v>
      </c>
      <c r="E1156">
        <v>1396.5</v>
      </c>
      <c r="F1156">
        <v>1396.5</v>
      </c>
      <c r="G1156">
        <v>71298</v>
      </c>
    </row>
    <row r="1157" spans="1:7" x14ac:dyDescent="0.25">
      <c r="A1157" s="11">
        <v>44795</v>
      </c>
      <c r="B1157">
        <v>1389</v>
      </c>
      <c r="C1157">
        <v>1398</v>
      </c>
      <c r="D1157">
        <v>1365</v>
      </c>
      <c r="E1157">
        <v>1378</v>
      </c>
      <c r="F1157">
        <v>1378</v>
      </c>
      <c r="G1157">
        <v>52905</v>
      </c>
    </row>
    <row r="1158" spans="1:7" x14ac:dyDescent="0.25">
      <c r="A1158" s="11">
        <v>44796</v>
      </c>
      <c r="B1158">
        <v>1365</v>
      </c>
      <c r="C1158">
        <v>1383.5</v>
      </c>
      <c r="D1158">
        <v>1355.5</v>
      </c>
      <c r="E1158">
        <v>1363.5</v>
      </c>
      <c r="F1158">
        <v>1363.5</v>
      </c>
      <c r="G1158">
        <v>52102</v>
      </c>
    </row>
    <row r="1159" spans="1:7" x14ac:dyDescent="0.25">
      <c r="A1159" s="11">
        <v>44797</v>
      </c>
      <c r="B1159">
        <v>1355</v>
      </c>
      <c r="C1159">
        <v>1399</v>
      </c>
      <c r="D1159">
        <v>1355</v>
      </c>
      <c r="E1159">
        <v>1394</v>
      </c>
      <c r="F1159">
        <v>1394</v>
      </c>
      <c r="G1159">
        <v>34386</v>
      </c>
    </row>
    <row r="1160" spans="1:7" x14ac:dyDescent="0.25">
      <c r="A1160" s="11">
        <v>44798</v>
      </c>
      <c r="B1160">
        <v>1405</v>
      </c>
      <c r="C1160">
        <v>1415</v>
      </c>
      <c r="D1160">
        <v>1387.5</v>
      </c>
      <c r="E1160">
        <v>1388</v>
      </c>
      <c r="F1160">
        <v>1388</v>
      </c>
      <c r="G1160">
        <v>50553</v>
      </c>
    </row>
    <row r="1161" spans="1:7" x14ac:dyDescent="0.25">
      <c r="A1161" s="11">
        <v>44799</v>
      </c>
      <c r="B1161">
        <v>1395.5</v>
      </c>
      <c r="C1161">
        <v>1397</v>
      </c>
      <c r="D1161">
        <v>1321.5</v>
      </c>
      <c r="E1161">
        <v>1336.5</v>
      </c>
      <c r="F1161">
        <v>1336.5</v>
      </c>
      <c r="G1161">
        <v>66453</v>
      </c>
    </row>
    <row r="1162" spans="1:7" x14ac:dyDescent="0.25">
      <c r="A1162" s="11">
        <v>44802</v>
      </c>
      <c r="B1162">
        <v>1318</v>
      </c>
      <c r="C1162">
        <v>1325.5</v>
      </c>
      <c r="D1162">
        <v>1306.5</v>
      </c>
      <c r="E1162">
        <v>1320.5</v>
      </c>
      <c r="F1162">
        <v>1320.5</v>
      </c>
      <c r="G1162">
        <v>46050</v>
      </c>
    </row>
    <row r="1163" spans="1:7" x14ac:dyDescent="0.25">
      <c r="A1163" s="11">
        <v>44803</v>
      </c>
      <c r="B1163">
        <v>1326.5</v>
      </c>
      <c r="C1163">
        <v>1339.5</v>
      </c>
      <c r="D1163">
        <v>1307</v>
      </c>
      <c r="E1163">
        <v>1313</v>
      </c>
      <c r="F1163">
        <v>1313</v>
      </c>
      <c r="G1163">
        <v>45023</v>
      </c>
    </row>
    <row r="1164" spans="1:7" x14ac:dyDescent="0.25">
      <c r="A1164" s="11">
        <v>44804</v>
      </c>
      <c r="B1164">
        <v>1324.5</v>
      </c>
      <c r="C1164">
        <v>1325</v>
      </c>
      <c r="D1164">
        <v>1277.5</v>
      </c>
      <c r="E1164">
        <v>1282.5</v>
      </c>
      <c r="F1164">
        <v>1282.5</v>
      </c>
      <c r="G1164">
        <v>85139</v>
      </c>
    </row>
    <row r="1165" spans="1:7" x14ac:dyDescent="0.25">
      <c r="A1165" s="11">
        <v>44805</v>
      </c>
      <c r="B1165">
        <v>1275</v>
      </c>
      <c r="C1165">
        <v>1278</v>
      </c>
      <c r="D1165">
        <v>1238.5</v>
      </c>
      <c r="E1165">
        <v>1250</v>
      </c>
      <c r="F1165">
        <v>1250</v>
      </c>
      <c r="G1165">
        <v>80663</v>
      </c>
    </row>
    <row r="1166" spans="1:7" x14ac:dyDescent="0.25">
      <c r="A1166" s="11">
        <v>44806</v>
      </c>
      <c r="B1166">
        <v>1262</v>
      </c>
      <c r="C1166">
        <v>1275</v>
      </c>
      <c r="D1166">
        <v>1242</v>
      </c>
      <c r="E1166">
        <v>1271</v>
      </c>
      <c r="F1166">
        <v>1271</v>
      </c>
      <c r="G1166">
        <v>54441</v>
      </c>
    </row>
    <row r="1167" spans="1:7" x14ac:dyDescent="0.25">
      <c r="A1167" s="11">
        <v>44809</v>
      </c>
      <c r="B1167">
        <v>1248</v>
      </c>
      <c r="C1167">
        <v>1256.5</v>
      </c>
      <c r="D1167">
        <v>1230</v>
      </c>
      <c r="E1167">
        <v>1255</v>
      </c>
      <c r="F1167">
        <v>1255</v>
      </c>
      <c r="G1167">
        <v>48817</v>
      </c>
    </row>
    <row r="1168" spans="1:7" x14ac:dyDescent="0.25">
      <c r="A1168" s="11">
        <v>44810</v>
      </c>
      <c r="B1168">
        <v>1253.5</v>
      </c>
      <c r="C1168">
        <v>1275.5</v>
      </c>
      <c r="D1168">
        <v>1248.5</v>
      </c>
      <c r="E1168">
        <v>1271.5</v>
      </c>
      <c r="F1168">
        <v>1271.5</v>
      </c>
      <c r="G1168">
        <v>56575</v>
      </c>
    </row>
    <row r="1169" spans="1:7" x14ac:dyDescent="0.25">
      <c r="A1169" s="11">
        <v>44811</v>
      </c>
      <c r="B1169">
        <v>1263</v>
      </c>
      <c r="C1169">
        <v>1280</v>
      </c>
      <c r="D1169">
        <v>1254.5</v>
      </c>
      <c r="E1169">
        <v>1275</v>
      </c>
      <c r="F1169">
        <v>1275</v>
      </c>
      <c r="G1169">
        <v>46138</v>
      </c>
    </row>
    <row r="1170" spans="1:7" x14ac:dyDescent="0.25">
      <c r="A1170" s="11">
        <v>44812</v>
      </c>
      <c r="B1170">
        <v>1279.5</v>
      </c>
      <c r="C1170">
        <v>1293.5</v>
      </c>
      <c r="D1170">
        <v>1256.5</v>
      </c>
      <c r="E1170">
        <v>1284</v>
      </c>
      <c r="F1170">
        <v>1284</v>
      </c>
      <c r="G1170">
        <v>60960</v>
      </c>
    </row>
    <row r="1171" spans="1:7" x14ac:dyDescent="0.25">
      <c r="A1171" s="11">
        <v>44813</v>
      </c>
      <c r="B1171">
        <v>1292.5</v>
      </c>
      <c r="C1171">
        <v>1318.5</v>
      </c>
      <c r="D1171">
        <v>1287</v>
      </c>
      <c r="E1171">
        <v>1309</v>
      </c>
      <c r="F1171">
        <v>1309</v>
      </c>
      <c r="G1171">
        <v>58089</v>
      </c>
    </row>
    <row r="1172" spans="1:7" x14ac:dyDescent="0.25">
      <c r="A1172" s="11">
        <v>44816</v>
      </c>
      <c r="B1172">
        <v>1317.5</v>
      </c>
      <c r="C1172">
        <v>1328</v>
      </c>
      <c r="D1172">
        <v>1304.5</v>
      </c>
      <c r="E1172">
        <v>1317.5</v>
      </c>
      <c r="F1172">
        <v>1317.5</v>
      </c>
      <c r="G1172">
        <v>51071</v>
      </c>
    </row>
    <row r="1173" spans="1:7" x14ac:dyDescent="0.25">
      <c r="A1173" s="11">
        <v>44817</v>
      </c>
      <c r="B1173">
        <v>1330</v>
      </c>
      <c r="C1173">
        <v>1338.5</v>
      </c>
      <c r="D1173">
        <v>1297</v>
      </c>
      <c r="E1173">
        <v>1298.5</v>
      </c>
      <c r="F1173">
        <v>1298.5</v>
      </c>
      <c r="G1173">
        <v>68640</v>
      </c>
    </row>
    <row r="1174" spans="1:7" x14ac:dyDescent="0.25">
      <c r="A1174" s="11">
        <v>44818</v>
      </c>
      <c r="B1174">
        <v>1289</v>
      </c>
      <c r="C1174">
        <v>1305.5</v>
      </c>
      <c r="D1174">
        <v>1283</v>
      </c>
      <c r="E1174">
        <v>1295.5</v>
      </c>
      <c r="F1174">
        <v>1295.5</v>
      </c>
      <c r="G1174">
        <v>52385</v>
      </c>
    </row>
    <row r="1175" spans="1:7" x14ac:dyDescent="0.25">
      <c r="A1175" s="11">
        <v>44819</v>
      </c>
      <c r="B1175">
        <v>1292</v>
      </c>
      <c r="C1175">
        <v>1297</v>
      </c>
      <c r="D1175">
        <v>1241.5</v>
      </c>
      <c r="E1175">
        <v>1245.5</v>
      </c>
      <c r="F1175">
        <v>1245.5</v>
      </c>
      <c r="G1175">
        <v>85139</v>
      </c>
    </row>
    <row r="1176" spans="1:7" x14ac:dyDescent="0.25">
      <c r="A1176" s="11">
        <v>44820</v>
      </c>
      <c r="B1176">
        <v>1236.5</v>
      </c>
      <c r="C1176">
        <v>1236.5</v>
      </c>
      <c r="D1176">
        <v>1207.5</v>
      </c>
      <c r="E1176">
        <v>1226.5</v>
      </c>
      <c r="F1176">
        <v>1226.5</v>
      </c>
      <c r="G1176">
        <v>187626</v>
      </c>
    </row>
    <row r="1177" spans="1:7" x14ac:dyDescent="0.25">
      <c r="A1177" s="11">
        <v>44823</v>
      </c>
      <c r="B1177">
        <v>1225.5</v>
      </c>
      <c r="C1177">
        <v>1250</v>
      </c>
      <c r="D1177">
        <v>1213</v>
      </c>
      <c r="E1177">
        <v>1242</v>
      </c>
      <c r="F1177">
        <v>1242</v>
      </c>
      <c r="G1177">
        <v>51138</v>
      </c>
    </row>
    <row r="1178" spans="1:7" x14ac:dyDescent="0.25">
      <c r="A1178" s="11">
        <v>44824</v>
      </c>
      <c r="B1178">
        <v>1252</v>
      </c>
      <c r="C1178">
        <v>1268.5</v>
      </c>
      <c r="D1178">
        <v>1235</v>
      </c>
      <c r="E1178">
        <v>1244.5</v>
      </c>
      <c r="F1178">
        <v>1244.5</v>
      </c>
      <c r="G1178">
        <v>61780</v>
      </c>
    </row>
    <row r="1179" spans="1:7" x14ac:dyDescent="0.25">
      <c r="A1179" s="11">
        <v>44825</v>
      </c>
      <c r="B1179">
        <v>1238</v>
      </c>
      <c r="C1179">
        <v>1272.5</v>
      </c>
      <c r="D1179">
        <v>1228</v>
      </c>
      <c r="E1179">
        <v>1270.5</v>
      </c>
      <c r="F1179">
        <v>1270.5</v>
      </c>
      <c r="G1179">
        <v>43328</v>
      </c>
    </row>
    <row r="1180" spans="1:7" x14ac:dyDescent="0.25">
      <c r="A1180" s="11">
        <v>44826</v>
      </c>
      <c r="B1180">
        <v>1242.5</v>
      </c>
      <c r="C1180">
        <v>1252.5</v>
      </c>
      <c r="D1180">
        <v>1208</v>
      </c>
      <c r="E1180">
        <v>1208</v>
      </c>
      <c r="F1180">
        <v>1208</v>
      </c>
      <c r="G1180">
        <v>85307</v>
      </c>
    </row>
    <row r="1181" spans="1:7" x14ac:dyDescent="0.25">
      <c r="A1181" s="11">
        <v>44827</v>
      </c>
      <c r="B1181">
        <v>1209</v>
      </c>
      <c r="C1181">
        <v>1211.5</v>
      </c>
      <c r="D1181">
        <v>1166</v>
      </c>
      <c r="E1181">
        <v>1171.5</v>
      </c>
      <c r="F1181">
        <v>1171.5</v>
      </c>
      <c r="G1181">
        <v>90603</v>
      </c>
    </row>
    <row r="1182" spans="1:7" x14ac:dyDescent="0.25">
      <c r="A1182" s="11">
        <v>44830</v>
      </c>
      <c r="B1182">
        <v>1167.5</v>
      </c>
      <c r="C1182">
        <v>1195</v>
      </c>
      <c r="D1182">
        <v>1167</v>
      </c>
      <c r="E1182">
        <v>1174</v>
      </c>
      <c r="F1182">
        <v>1174</v>
      </c>
      <c r="G1182">
        <v>62130</v>
      </c>
    </row>
    <row r="1183" spans="1:7" x14ac:dyDescent="0.25">
      <c r="A1183" s="11">
        <v>44831</v>
      </c>
      <c r="B1183">
        <v>1198</v>
      </c>
      <c r="C1183">
        <v>1209.5</v>
      </c>
      <c r="D1183">
        <v>1177.5</v>
      </c>
      <c r="E1183">
        <v>1184.5</v>
      </c>
      <c r="F1183">
        <v>1184.5</v>
      </c>
      <c r="G1183">
        <v>73996</v>
      </c>
    </row>
    <row r="1184" spans="1:7" x14ac:dyDescent="0.25">
      <c r="A1184" s="11">
        <v>44832</v>
      </c>
      <c r="B1184">
        <v>1169.5</v>
      </c>
      <c r="C1184">
        <v>1216.5</v>
      </c>
      <c r="D1184">
        <v>1160.5</v>
      </c>
      <c r="E1184">
        <v>1212.5</v>
      </c>
      <c r="F1184">
        <v>1212.5</v>
      </c>
      <c r="G1184">
        <v>79132</v>
      </c>
    </row>
    <row r="1185" spans="1:7" x14ac:dyDescent="0.25">
      <c r="A1185" s="11">
        <v>44833</v>
      </c>
      <c r="B1185">
        <v>1202</v>
      </c>
      <c r="C1185">
        <v>1212.5</v>
      </c>
      <c r="D1185">
        <v>1191.5</v>
      </c>
      <c r="E1185">
        <v>1207.5</v>
      </c>
      <c r="F1185">
        <v>1207.5</v>
      </c>
      <c r="G1185">
        <v>87349</v>
      </c>
    </row>
    <row r="1186" spans="1:7" x14ac:dyDescent="0.25">
      <c r="A1186" s="11">
        <v>44834</v>
      </c>
      <c r="B1186">
        <v>1206.5</v>
      </c>
      <c r="C1186">
        <v>1217</v>
      </c>
      <c r="D1186">
        <v>1188</v>
      </c>
      <c r="E1186">
        <v>1217</v>
      </c>
      <c r="F1186">
        <v>1217</v>
      </c>
      <c r="G1186">
        <v>75849</v>
      </c>
    </row>
    <row r="1187" spans="1:7" x14ac:dyDescent="0.25">
      <c r="A1187" s="11">
        <v>44837</v>
      </c>
      <c r="B1187">
        <v>1225</v>
      </c>
      <c r="C1187">
        <v>1232</v>
      </c>
      <c r="D1187">
        <v>1196</v>
      </c>
      <c r="E1187">
        <v>1228</v>
      </c>
      <c r="F1187">
        <v>1228</v>
      </c>
      <c r="G1187">
        <v>80049</v>
      </c>
    </row>
    <row r="1188" spans="1:7" x14ac:dyDescent="0.25">
      <c r="A1188" s="11">
        <v>44838</v>
      </c>
      <c r="B1188">
        <v>1240</v>
      </c>
      <c r="C1188">
        <v>1306.5</v>
      </c>
      <c r="D1188">
        <v>1230</v>
      </c>
      <c r="E1188">
        <v>1303</v>
      </c>
      <c r="F1188">
        <v>1303</v>
      </c>
      <c r="G1188">
        <v>104748</v>
      </c>
    </row>
    <row r="1189" spans="1:7" x14ac:dyDescent="0.25">
      <c r="A1189" s="11">
        <v>44839</v>
      </c>
      <c r="B1189">
        <v>1293.5</v>
      </c>
      <c r="C1189">
        <v>1312</v>
      </c>
      <c r="D1189">
        <v>1282.5</v>
      </c>
      <c r="E1189">
        <v>1296.5</v>
      </c>
      <c r="F1189">
        <v>1296.5</v>
      </c>
      <c r="G1189">
        <v>61236</v>
      </c>
    </row>
    <row r="1190" spans="1:7" x14ac:dyDescent="0.25">
      <c r="A1190" s="11">
        <v>44840</v>
      </c>
      <c r="B1190">
        <v>1305</v>
      </c>
      <c r="C1190">
        <v>1308.5</v>
      </c>
      <c r="D1190">
        <v>1282</v>
      </c>
      <c r="E1190">
        <v>1297</v>
      </c>
      <c r="F1190">
        <v>1297</v>
      </c>
      <c r="G1190">
        <v>56902</v>
      </c>
    </row>
    <row r="1191" spans="1:7" x14ac:dyDescent="0.25">
      <c r="A1191" s="11">
        <v>44841</v>
      </c>
      <c r="B1191">
        <v>1290</v>
      </c>
      <c r="C1191">
        <v>1294</v>
      </c>
      <c r="D1191">
        <v>1260.5</v>
      </c>
      <c r="E1191">
        <v>1265</v>
      </c>
      <c r="F1191">
        <v>1265</v>
      </c>
      <c r="G1191">
        <v>61162</v>
      </c>
    </row>
    <row r="1192" spans="1:7" x14ac:dyDescent="0.25">
      <c r="A1192" s="11">
        <v>44844</v>
      </c>
      <c r="B1192">
        <v>1247.5</v>
      </c>
      <c r="C1192">
        <v>1264.5</v>
      </c>
      <c r="D1192">
        <v>1229.5</v>
      </c>
      <c r="E1192">
        <v>1248.5</v>
      </c>
      <c r="F1192">
        <v>1248.5</v>
      </c>
      <c r="G1192">
        <v>51008</v>
      </c>
    </row>
    <row r="1193" spans="1:7" x14ac:dyDescent="0.25">
      <c r="A1193" s="11">
        <v>44845</v>
      </c>
      <c r="B1193">
        <v>1246.5</v>
      </c>
      <c r="C1193">
        <v>1263</v>
      </c>
      <c r="D1193">
        <v>1228.5</v>
      </c>
      <c r="E1193">
        <v>1261</v>
      </c>
      <c r="F1193">
        <v>1261</v>
      </c>
      <c r="G1193">
        <v>65655</v>
      </c>
    </row>
    <row r="1194" spans="1:7" x14ac:dyDescent="0.25">
      <c r="A1194" s="11">
        <v>44846</v>
      </c>
      <c r="B1194">
        <v>1265</v>
      </c>
      <c r="C1194">
        <v>1300</v>
      </c>
      <c r="D1194">
        <v>1263</v>
      </c>
      <c r="E1194">
        <v>1284</v>
      </c>
      <c r="F1194">
        <v>1284</v>
      </c>
      <c r="G1194">
        <v>74063</v>
      </c>
    </row>
    <row r="1195" spans="1:7" x14ac:dyDescent="0.25">
      <c r="A1195" s="11">
        <v>44847</v>
      </c>
      <c r="B1195">
        <v>1280</v>
      </c>
      <c r="C1195">
        <v>1280</v>
      </c>
      <c r="D1195">
        <v>1196</v>
      </c>
      <c r="E1195">
        <v>1254.5</v>
      </c>
      <c r="F1195">
        <v>1254.5</v>
      </c>
      <c r="G1195">
        <v>130278</v>
      </c>
    </row>
    <row r="1196" spans="1:7" x14ac:dyDescent="0.25">
      <c r="A1196" s="11">
        <v>44848</v>
      </c>
      <c r="B1196">
        <v>1276.5</v>
      </c>
      <c r="C1196">
        <v>1306.5</v>
      </c>
      <c r="D1196">
        <v>1250</v>
      </c>
      <c r="E1196">
        <v>1274.5</v>
      </c>
      <c r="F1196">
        <v>1274.5</v>
      </c>
      <c r="G1196">
        <v>76274</v>
      </c>
    </row>
    <row r="1197" spans="1:7" x14ac:dyDescent="0.25">
      <c r="A1197" s="11">
        <v>44851</v>
      </c>
      <c r="B1197">
        <v>1278.5</v>
      </c>
      <c r="C1197">
        <v>1310.5</v>
      </c>
      <c r="D1197">
        <v>1238.5</v>
      </c>
      <c r="E1197">
        <v>1307.5</v>
      </c>
      <c r="F1197">
        <v>1307.5</v>
      </c>
      <c r="G1197">
        <v>64011</v>
      </c>
    </row>
    <row r="1198" spans="1:7" x14ac:dyDescent="0.25">
      <c r="A1198" s="11">
        <v>44852</v>
      </c>
      <c r="B1198">
        <v>1325</v>
      </c>
      <c r="C1198">
        <v>1333.5</v>
      </c>
      <c r="D1198">
        <v>1303</v>
      </c>
      <c r="E1198">
        <v>1313</v>
      </c>
      <c r="F1198">
        <v>1313</v>
      </c>
      <c r="G1198">
        <v>55814</v>
      </c>
    </row>
    <row r="1199" spans="1:7" x14ac:dyDescent="0.25">
      <c r="A1199" s="11">
        <v>44853</v>
      </c>
      <c r="B1199">
        <v>1320.5</v>
      </c>
      <c r="C1199">
        <v>1325.5</v>
      </c>
      <c r="D1199">
        <v>1297.5</v>
      </c>
      <c r="E1199">
        <v>1305</v>
      </c>
      <c r="F1199">
        <v>1305</v>
      </c>
      <c r="G1199">
        <v>61153</v>
      </c>
    </row>
    <row r="1200" spans="1:7" x14ac:dyDescent="0.25">
      <c r="A1200" s="11">
        <v>44854</v>
      </c>
      <c r="B1200">
        <v>1347</v>
      </c>
      <c r="C1200">
        <v>1361</v>
      </c>
      <c r="D1200">
        <v>1306.5</v>
      </c>
      <c r="E1200">
        <v>1325.5</v>
      </c>
      <c r="F1200">
        <v>1325.5</v>
      </c>
      <c r="G1200">
        <v>105347</v>
      </c>
    </row>
    <row r="1201" spans="1:7" x14ac:dyDescent="0.25">
      <c r="A1201" s="11">
        <v>44855</v>
      </c>
      <c r="B1201">
        <v>1311.5</v>
      </c>
      <c r="C1201">
        <v>1311.5</v>
      </c>
      <c r="D1201">
        <v>1282.5</v>
      </c>
      <c r="E1201">
        <v>1304</v>
      </c>
      <c r="F1201">
        <v>1304</v>
      </c>
      <c r="G1201">
        <v>88800</v>
      </c>
    </row>
    <row r="1202" spans="1:7" x14ac:dyDescent="0.25">
      <c r="A1202" s="11">
        <v>44858</v>
      </c>
      <c r="B1202">
        <v>1305.5</v>
      </c>
      <c r="C1202">
        <v>1321</v>
      </c>
      <c r="D1202">
        <v>1270</v>
      </c>
      <c r="E1202">
        <v>1292</v>
      </c>
      <c r="F1202">
        <v>1292</v>
      </c>
      <c r="G1202">
        <v>89333</v>
      </c>
    </row>
    <row r="1203" spans="1:7" x14ac:dyDescent="0.25">
      <c r="A1203" s="11">
        <v>44859</v>
      </c>
      <c r="B1203">
        <v>1301.5</v>
      </c>
      <c r="C1203">
        <v>1354.5</v>
      </c>
      <c r="D1203">
        <v>1286.5</v>
      </c>
      <c r="E1203">
        <v>1354.5</v>
      </c>
      <c r="F1203">
        <v>1354.5</v>
      </c>
      <c r="G1203">
        <v>82155</v>
      </c>
    </row>
    <row r="1204" spans="1:7" x14ac:dyDescent="0.25">
      <c r="A1204" s="11">
        <v>44860</v>
      </c>
      <c r="B1204">
        <v>1355.5</v>
      </c>
      <c r="C1204">
        <v>1374</v>
      </c>
      <c r="D1204">
        <v>1342</v>
      </c>
      <c r="E1204">
        <v>1367</v>
      </c>
      <c r="F1204">
        <v>1367</v>
      </c>
      <c r="G1204">
        <v>73355</v>
      </c>
    </row>
    <row r="1205" spans="1:7" x14ac:dyDescent="0.25">
      <c r="A1205" s="11">
        <v>44861</v>
      </c>
      <c r="B1205">
        <v>1360.5</v>
      </c>
      <c r="C1205">
        <v>1363.5</v>
      </c>
      <c r="D1205">
        <v>1341.5</v>
      </c>
      <c r="E1205">
        <v>1344</v>
      </c>
      <c r="F1205">
        <v>1344</v>
      </c>
      <c r="G1205">
        <v>76422</v>
      </c>
    </row>
    <row r="1206" spans="1:7" x14ac:dyDescent="0.25">
      <c r="A1206" s="11">
        <v>44862</v>
      </c>
      <c r="B1206">
        <v>1330.5</v>
      </c>
      <c r="C1206">
        <v>1331</v>
      </c>
      <c r="D1206">
        <v>1305</v>
      </c>
      <c r="E1206">
        <v>1320</v>
      </c>
      <c r="F1206">
        <v>1320</v>
      </c>
      <c r="G1206">
        <v>62394</v>
      </c>
    </row>
    <row r="1207" spans="1:7" x14ac:dyDescent="0.25">
      <c r="A1207" s="11">
        <v>44865</v>
      </c>
      <c r="B1207">
        <v>1329</v>
      </c>
      <c r="C1207">
        <v>1329</v>
      </c>
      <c r="D1207">
        <v>1301</v>
      </c>
      <c r="E1207">
        <v>1310.5</v>
      </c>
      <c r="F1207">
        <v>1310.5</v>
      </c>
      <c r="G1207">
        <v>46761</v>
      </c>
    </row>
    <row r="1208" spans="1:7" x14ac:dyDescent="0.25">
      <c r="A1208" s="11">
        <v>44866</v>
      </c>
      <c r="B1208">
        <v>1337</v>
      </c>
      <c r="C1208">
        <v>1366.5</v>
      </c>
      <c r="D1208">
        <v>1333.5</v>
      </c>
      <c r="E1208">
        <v>1350</v>
      </c>
      <c r="F1208">
        <v>1350</v>
      </c>
      <c r="G1208">
        <v>66643</v>
      </c>
    </row>
    <row r="1209" spans="1:7" x14ac:dyDescent="0.25">
      <c r="A1209" s="11">
        <v>44867</v>
      </c>
      <c r="B1209">
        <v>1360</v>
      </c>
      <c r="C1209">
        <v>1372</v>
      </c>
      <c r="D1209">
        <v>1323</v>
      </c>
      <c r="E1209">
        <v>1342.5</v>
      </c>
      <c r="F1209">
        <v>1342.5</v>
      </c>
      <c r="G1209">
        <v>84383</v>
      </c>
    </row>
    <row r="1210" spans="1:7" x14ac:dyDescent="0.25">
      <c r="A1210" s="11">
        <v>44868</v>
      </c>
      <c r="B1210">
        <v>1323.5</v>
      </c>
      <c r="C1210">
        <v>1323.5</v>
      </c>
      <c r="D1210">
        <v>1305</v>
      </c>
      <c r="E1210">
        <v>1308.5</v>
      </c>
      <c r="F1210">
        <v>1308.5</v>
      </c>
      <c r="G1210">
        <v>63656</v>
      </c>
    </row>
    <row r="1211" spans="1:7" x14ac:dyDescent="0.25">
      <c r="A1211" s="11">
        <v>44869</v>
      </c>
      <c r="B1211">
        <v>1328</v>
      </c>
      <c r="C1211">
        <v>1375.5</v>
      </c>
      <c r="D1211">
        <v>1328</v>
      </c>
      <c r="E1211">
        <v>1357</v>
      </c>
      <c r="F1211">
        <v>1357</v>
      </c>
      <c r="G1211">
        <v>87996</v>
      </c>
    </row>
    <row r="1212" spans="1:7" x14ac:dyDescent="0.25">
      <c r="A1212" s="11">
        <v>44872</v>
      </c>
      <c r="B1212">
        <v>1345</v>
      </c>
      <c r="C1212">
        <v>1363.5</v>
      </c>
      <c r="D1212">
        <v>1337</v>
      </c>
      <c r="E1212">
        <v>1348</v>
      </c>
      <c r="F1212">
        <v>1348</v>
      </c>
      <c r="G1212">
        <v>57173</v>
      </c>
    </row>
    <row r="1213" spans="1:7" x14ac:dyDescent="0.25">
      <c r="A1213" s="11">
        <v>44873</v>
      </c>
      <c r="B1213">
        <v>1338.5</v>
      </c>
      <c r="C1213">
        <v>1369</v>
      </c>
      <c r="D1213">
        <v>1326</v>
      </c>
      <c r="E1213">
        <v>1367</v>
      </c>
      <c r="F1213">
        <v>1367</v>
      </c>
      <c r="G1213">
        <v>45861</v>
      </c>
    </row>
    <row r="1214" spans="1:7" x14ac:dyDescent="0.25">
      <c r="A1214" s="11">
        <v>44874</v>
      </c>
      <c r="B1214">
        <v>1354.5</v>
      </c>
      <c r="C1214">
        <v>1366.5</v>
      </c>
      <c r="D1214">
        <v>1348</v>
      </c>
      <c r="E1214">
        <v>1354.5</v>
      </c>
      <c r="F1214">
        <v>1354.5</v>
      </c>
      <c r="G1214">
        <v>47355</v>
      </c>
    </row>
    <row r="1215" spans="1:7" x14ac:dyDescent="0.25">
      <c r="A1215" s="11">
        <v>44875</v>
      </c>
      <c r="B1215">
        <v>1340.5</v>
      </c>
      <c r="C1215">
        <v>1435.5</v>
      </c>
      <c r="D1215">
        <v>1335.5</v>
      </c>
      <c r="E1215">
        <v>1434</v>
      </c>
      <c r="F1215">
        <v>1434</v>
      </c>
      <c r="G1215">
        <v>108975</v>
      </c>
    </row>
    <row r="1216" spans="1:7" x14ac:dyDescent="0.25">
      <c r="A1216" s="11">
        <v>44876</v>
      </c>
      <c r="B1216">
        <v>1550</v>
      </c>
      <c r="C1216">
        <v>1550</v>
      </c>
      <c r="D1216">
        <v>1426</v>
      </c>
      <c r="E1216">
        <v>1468</v>
      </c>
      <c r="F1216">
        <v>1468</v>
      </c>
      <c r="G1216">
        <v>121985</v>
      </c>
    </row>
    <row r="1217" spans="1:7" x14ac:dyDescent="0.25">
      <c r="A1217" s="11">
        <v>44879</v>
      </c>
      <c r="B1217">
        <v>1461.5</v>
      </c>
      <c r="C1217">
        <v>1471.5</v>
      </c>
      <c r="D1217">
        <v>1442.5</v>
      </c>
      <c r="E1217">
        <v>1448.5</v>
      </c>
      <c r="F1217">
        <v>1448.5</v>
      </c>
      <c r="G1217">
        <v>66067</v>
      </c>
    </row>
    <row r="1218" spans="1:7" x14ac:dyDescent="0.25">
      <c r="A1218" s="11">
        <v>44880</v>
      </c>
      <c r="B1218">
        <v>1457</v>
      </c>
      <c r="C1218">
        <v>1474.5</v>
      </c>
      <c r="D1218">
        <v>1440.5</v>
      </c>
      <c r="E1218">
        <v>1455</v>
      </c>
      <c r="F1218">
        <v>1455</v>
      </c>
      <c r="G1218">
        <v>55821</v>
      </c>
    </row>
    <row r="1219" spans="1:7" x14ac:dyDescent="0.25">
      <c r="A1219" s="11">
        <v>44881</v>
      </c>
      <c r="B1219">
        <v>1455</v>
      </c>
      <c r="C1219">
        <v>1472</v>
      </c>
      <c r="D1219">
        <v>1439</v>
      </c>
      <c r="E1219">
        <v>1442.5</v>
      </c>
      <c r="F1219">
        <v>1442.5</v>
      </c>
      <c r="G1219">
        <v>84295</v>
      </c>
    </row>
    <row r="1220" spans="1:7" x14ac:dyDescent="0.25">
      <c r="A1220" s="11">
        <v>44882</v>
      </c>
      <c r="B1220">
        <v>1444</v>
      </c>
      <c r="C1220">
        <v>1455.5</v>
      </c>
      <c r="D1220">
        <v>1436.5</v>
      </c>
      <c r="E1220">
        <v>1453.5</v>
      </c>
      <c r="F1220">
        <v>1453.5</v>
      </c>
      <c r="G1220">
        <v>56118</v>
      </c>
    </row>
    <row r="1221" spans="1:7" x14ac:dyDescent="0.25">
      <c r="A1221" s="11">
        <v>44883</v>
      </c>
      <c r="B1221">
        <v>1460</v>
      </c>
      <c r="C1221">
        <v>1477</v>
      </c>
      <c r="D1221">
        <v>1444</v>
      </c>
      <c r="E1221">
        <v>1470</v>
      </c>
      <c r="F1221">
        <v>1470</v>
      </c>
      <c r="G1221">
        <v>92707</v>
      </c>
    </row>
    <row r="1222" spans="1:7" x14ac:dyDescent="0.25">
      <c r="A1222" s="11">
        <v>44886</v>
      </c>
      <c r="B1222">
        <v>1461</v>
      </c>
      <c r="C1222">
        <v>1477.5</v>
      </c>
      <c r="D1222">
        <v>1460</v>
      </c>
      <c r="E1222">
        <v>1477.5</v>
      </c>
      <c r="F1222">
        <v>1477.5</v>
      </c>
      <c r="G1222">
        <v>63819</v>
      </c>
    </row>
    <row r="1223" spans="1:7" x14ac:dyDescent="0.25">
      <c r="A1223" s="11">
        <v>44887</v>
      </c>
      <c r="B1223">
        <v>1475</v>
      </c>
      <c r="C1223">
        <v>1480.5</v>
      </c>
      <c r="D1223">
        <v>1447</v>
      </c>
      <c r="E1223">
        <v>1463.5</v>
      </c>
      <c r="F1223">
        <v>1463.5</v>
      </c>
      <c r="G1223">
        <v>55531</v>
      </c>
    </row>
    <row r="1224" spans="1:7" x14ac:dyDescent="0.25">
      <c r="A1224" s="11">
        <v>44888</v>
      </c>
      <c r="B1224">
        <v>1476</v>
      </c>
      <c r="C1224">
        <v>1487</v>
      </c>
      <c r="D1224">
        <v>1459</v>
      </c>
      <c r="E1224">
        <v>1487</v>
      </c>
      <c r="F1224">
        <v>1487</v>
      </c>
      <c r="G1224">
        <v>59272</v>
      </c>
    </row>
    <row r="1225" spans="1:7" x14ac:dyDescent="0.25">
      <c r="A1225" s="11">
        <v>44889</v>
      </c>
      <c r="B1225">
        <v>1479</v>
      </c>
      <c r="C1225">
        <v>1498</v>
      </c>
      <c r="D1225">
        <v>1474.5</v>
      </c>
      <c r="E1225">
        <v>1487</v>
      </c>
      <c r="F1225">
        <v>1487</v>
      </c>
      <c r="G1225">
        <v>42593</v>
      </c>
    </row>
    <row r="1226" spans="1:7" x14ac:dyDescent="0.25">
      <c r="A1226" s="11">
        <v>44890</v>
      </c>
      <c r="B1226">
        <v>1487</v>
      </c>
      <c r="C1226">
        <v>1490</v>
      </c>
      <c r="D1226">
        <v>1472.5</v>
      </c>
      <c r="E1226">
        <v>1478.5</v>
      </c>
      <c r="F1226">
        <v>1478.5</v>
      </c>
      <c r="G1226">
        <v>55383</v>
      </c>
    </row>
    <row r="1227" spans="1:7" x14ac:dyDescent="0.25">
      <c r="A1227" s="11">
        <v>44893</v>
      </c>
      <c r="B1227">
        <v>1474</v>
      </c>
      <c r="C1227">
        <v>1501</v>
      </c>
      <c r="D1227">
        <v>1470</v>
      </c>
      <c r="E1227">
        <v>1496</v>
      </c>
      <c r="F1227">
        <v>1496</v>
      </c>
      <c r="G1227">
        <v>59308</v>
      </c>
    </row>
    <row r="1228" spans="1:7" x14ac:dyDescent="0.25">
      <c r="A1228" s="11">
        <v>44894</v>
      </c>
      <c r="B1228">
        <v>1512</v>
      </c>
      <c r="C1228">
        <v>1514</v>
      </c>
      <c r="D1228">
        <v>1474.5</v>
      </c>
      <c r="E1228">
        <v>1484</v>
      </c>
      <c r="F1228">
        <v>1484</v>
      </c>
      <c r="G1228">
        <v>76799</v>
      </c>
    </row>
    <row r="1229" spans="1:7" x14ac:dyDescent="0.25">
      <c r="A1229" s="11">
        <v>44895</v>
      </c>
      <c r="B1229">
        <v>1493.5</v>
      </c>
      <c r="C1229">
        <v>1559</v>
      </c>
      <c r="D1229">
        <v>1487.5</v>
      </c>
      <c r="E1229">
        <v>1542.5</v>
      </c>
      <c r="F1229">
        <v>1542.5</v>
      </c>
      <c r="G1229">
        <v>358835</v>
      </c>
    </row>
    <row r="1230" spans="1:7" x14ac:dyDescent="0.25">
      <c r="A1230" s="11">
        <v>44896</v>
      </c>
      <c r="B1230">
        <v>1552</v>
      </c>
      <c r="C1230">
        <v>1553.5</v>
      </c>
      <c r="D1230">
        <v>1526</v>
      </c>
      <c r="E1230">
        <v>1532.5</v>
      </c>
      <c r="F1230">
        <v>1532.5</v>
      </c>
      <c r="G1230">
        <v>73330</v>
      </c>
    </row>
    <row r="1231" spans="1:7" x14ac:dyDescent="0.25">
      <c r="A1231" s="11">
        <v>44897</v>
      </c>
      <c r="B1231">
        <v>1528</v>
      </c>
      <c r="C1231">
        <v>1543</v>
      </c>
      <c r="D1231">
        <v>1504.5</v>
      </c>
      <c r="E1231">
        <v>1520.5</v>
      </c>
      <c r="F1231">
        <v>1520.5</v>
      </c>
      <c r="G1231">
        <v>70510</v>
      </c>
    </row>
    <row r="1232" spans="1:7" x14ac:dyDescent="0.25">
      <c r="A1232" s="11">
        <v>44900</v>
      </c>
      <c r="B1232">
        <v>1525</v>
      </c>
      <c r="C1232">
        <v>1530</v>
      </c>
      <c r="D1232">
        <v>1505.5</v>
      </c>
      <c r="E1232">
        <v>1509.5</v>
      </c>
      <c r="F1232">
        <v>1509.5</v>
      </c>
      <c r="G1232">
        <v>44512</v>
      </c>
    </row>
    <row r="1233" spans="1:7" x14ac:dyDescent="0.25">
      <c r="A1233" s="11">
        <v>44901</v>
      </c>
      <c r="B1233">
        <v>1501.5</v>
      </c>
      <c r="C1233">
        <v>1517.5</v>
      </c>
      <c r="D1233">
        <v>1500.5</v>
      </c>
      <c r="E1233">
        <v>1517.5</v>
      </c>
      <c r="F1233">
        <v>1517.5</v>
      </c>
      <c r="G1233">
        <v>57139</v>
      </c>
    </row>
    <row r="1234" spans="1:7" x14ac:dyDescent="0.25">
      <c r="A1234" s="11">
        <v>44902</v>
      </c>
      <c r="B1234">
        <v>1512.5</v>
      </c>
      <c r="C1234">
        <v>1525</v>
      </c>
      <c r="D1234">
        <v>1501.5</v>
      </c>
      <c r="E1234">
        <v>1516.5</v>
      </c>
      <c r="F1234">
        <v>1516.5</v>
      </c>
      <c r="G1234">
        <v>56882</v>
      </c>
    </row>
    <row r="1235" spans="1:7" x14ac:dyDescent="0.25">
      <c r="A1235" s="11">
        <v>44903</v>
      </c>
      <c r="B1235">
        <v>1512</v>
      </c>
      <c r="C1235">
        <v>1526.5</v>
      </c>
      <c r="D1235">
        <v>1507.5</v>
      </c>
      <c r="E1235">
        <v>1517.5</v>
      </c>
      <c r="F1235">
        <v>1517.5</v>
      </c>
      <c r="G1235">
        <v>46751</v>
      </c>
    </row>
    <row r="1236" spans="1:7" x14ac:dyDescent="0.25">
      <c r="A1236" s="11">
        <v>44904</v>
      </c>
      <c r="B1236">
        <v>1530</v>
      </c>
      <c r="C1236">
        <v>1540</v>
      </c>
      <c r="D1236">
        <v>1514</v>
      </c>
      <c r="E1236">
        <v>1528.5</v>
      </c>
      <c r="F1236">
        <v>1528.5</v>
      </c>
      <c r="G1236">
        <v>56674</v>
      </c>
    </row>
    <row r="1237" spans="1:7" x14ac:dyDescent="0.25">
      <c r="A1237" s="11">
        <v>44907</v>
      </c>
      <c r="B1237">
        <v>1519.5</v>
      </c>
      <c r="C1237">
        <v>1540</v>
      </c>
      <c r="D1237">
        <v>1518.5</v>
      </c>
      <c r="E1237">
        <v>1536</v>
      </c>
      <c r="F1237">
        <v>1536</v>
      </c>
      <c r="G1237">
        <v>57182</v>
      </c>
    </row>
    <row r="1238" spans="1:7" x14ac:dyDescent="0.25">
      <c r="A1238" s="11">
        <v>44908</v>
      </c>
      <c r="B1238">
        <v>1542</v>
      </c>
      <c r="C1238">
        <v>1585.5</v>
      </c>
      <c r="D1238">
        <v>1530.5</v>
      </c>
      <c r="E1238">
        <v>1562</v>
      </c>
      <c r="F1238">
        <v>1562</v>
      </c>
      <c r="G1238">
        <v>82527</v>
      </c>
    </row>
    <row r="1239" spans="1:7" x14ac:dyDescent="0.25">
      <c r="A1239" s="11">
        <v>44909</v>
      </c>
      <c r="B1239">
        <v>1559</v>
      </c>
      <c r="C1239">
        <v>1580.5</v>
      </c>
      <c r="D1239">
        <v>1539.5</v>
      </c>
      <c r="E1239">
        <v>1578</v>
      </c>
      <c r="F1239">
        <v>1578</v>
      </c>
      <c r="G1239">
        <v>65731</v>
      </c>
    </row>
    <row r="1240" spans="1:7" x14ac:dyDescent="0.25">
      <c r="A1240" s="11">
        <v>44910</v>
      </c>
      <c r="B1240">
        <v>1552.5</v>
      </c>
      <c r="C1240">
        <v>1556</v>
      </c>
      <c r="D1240">
        <v>1481.5</v>
      </c>
      <c r="E1240">
        <v>1499</v>
      </c>
      <c r="F1240">
        <v>1499</v>
      </c>
      <c r="G1240">
        <v>99843</v>
      </c>
    </row>
    <row r="1241" spans="1:7" x14ac:dyDescent="0.25">
      <c r="A1241" s="11">
        <v>44911</v>
      </c>
      <c r="B1241">
        <v>1492.5</v>
      </c>
      <c r="C1241">
        <v>1494</v>
      </c>
      <c r="D1241">
        <v>1460</v>
      </c>
      <c r="E1241">
        <v>1486.5</v>
      </c>
      <c r="F1241">
        <v>1486.5</v>
      </c>
      <c r="G1241">
        <v>147423</v>
      </c>
    </row>
    <row r="1242" spans="1:7" x14ac:dyDescent="0.25">
      <c r="A1242" s="11">
        <v>44914</v>
      </c>
      <c r="B1242">
        <v>1487</v>
      </c>
      <c r="C1242">
        <v>1492</v>
      </c>
      <c r="D1242">
        <v>1470</v>
      </c>
      <c r="E1242">
        <v>1478.5</v>
      </c>
      <c r="F1242">
        <v>1478.5</v>
      </c>
      <c r="G1242">
        <v>50033</v>
      </c>
    </row>
    <row r="1243" spans="1:7" x14ac:dyDescent="0.25">
      <c r="A1243" s="11">
        <v>44915</v>
      </c>
      <c r="B1243">
        <v>1466.5</v>
      </c>
      <c r="C1243">
        <v>1479.5</v>
      </c>
      <c r="D1243">
        <v>1459.5</v>
      </c>
      <c r="E1243">
        <v>1466</v>
      </c>
      <c r="F1243">
        <v>1466</v>
      </c>
      <c r="G1243">
        <v>53306</v>
      </c>
    </row>
    <row r="1244" spans="1:7" x14ac:dyDescent="0.25">
      <c r="A1244" s="11">
        <v>44916</v>
      </c>
      <c r="B1244">
        <v>1476</v>
      </c>
      <c r="C1244">
        <v>1496</v>
      </c>
      <c r="D1244">
        <v>1467.5</v>
      </c>
      <c r="E1244">
        <v>1495.5</v>
      </c>
      <c r="F1244">
        <v>1495.5</v>
      </c>
      <c r="G1244">
        <v>50907</v>
      </c>
    </row>
    <row r="1245" spans="1:7" x14ac:dyDescent="0.25">
      <c r="A1245" s="11">
        <v>44917</v>
      </c>
      <c r="B1245">
        <v>1492.5</v>
      </c>
      <c r="C1245">
        <v>1514</v>
      </c>
      <c r="D1245">
        <v>1457.5</v>
      </c>
      <c r="E1245">
        <v>1464.5</v>
      </c>
      <c r="F1245">
        <v>1464.5</v>
      </c>
      <c r="G1245">
        <v>52433</v>
      </c>
    </row>
    <row r="1246" spans="1:7" x14ac:dyDescent="0.25">
      <c r="A1246" s="11">
        <v>44918</v>
      </c>
      <c r="B1246">
        <v>1467.5</v>
      </c>
      <c r="C1246">
        <v>1469</v>
      </c>
      <c r="D1246">
        <v>1432</v>
      </c>
      <c r="E1246">
        <v>1443</v>
      </c>
      <c r="F1246">
        <v>1443</v>
      </c>
      <c r="G1246">
        <v>42015</v>
      </c>
    </row>
    <row r="1247" spans="1:7" x14ac:dyDescent="0.25">
      <c r="A1247" s="11">
        <v>44922</v>
      </c>
      <c r="B1247">
        <v>1460.5</v>
      </c>
      <c r="C1247">
        <v>1476.5</v>
      </c>
      <c r="D1247">
        <v>1454.5</v>
      </c>
      <c r="E1247">
        <v>1472.5</v>
      </c>
      <c r="F1247">
        <v>1472.5</v>
      </c>
      <c r="G1247">
        <v>28795</v>
      </c>
    </row>
    <row r="1248" spans="1:7" x14ac:dyDescent="0.25">
      <c r="A1248" s="11">
        <v>44923</v>
      </c>
      <c r="B1248">
        <v>1470.5</v>
      </c>
      <c r="C1248">
        <v>1479.5</v>
      </c>
      <c r="D1248">
        <v>1460.5</v>
      </c>
      <c r="E1248">
        <v>1462.5</v>
      </c>
      <c r="F1248">
        <v>1462.5</v>
      </c>
      <c r="G1248">
        <v>29804</v>
      </c>
    </row>
    <row r="1249" spans="1:7" x14ac:dyDescent="0.25">
      <c r="A1249" s="11">
        <v>44924</v>
      </c>
      <c r="B1249">
        <v>1452</v>
      </c>
      <c r="C1249">
        <v>1485</v>
      </c>
      <c r="D1249">
        <v>1445</v>
      </c>
      <c r="E1249">
        <v>1485</v>
      </c>
      <c r="F1249">
        <v>1485</v>
      </c>
      <c r="G1249">
        <v>42996</v>
      </c>
    </row>
    <row r="1250" spans="1:7" x14ac:dyDescent="0.25">
      <c r="A1250" s="11">
        <v>44925</v>
      </c>
      <c r="B1250">
        <v>1468.5</v>
      </c>
      <c r="C1250">
        <v>1470</v>
      </c>
      <c r="D1250">
        <v>1440</v>
      </c>
      <c r="E1250">
        <v>1445</v>
      </c>
      <c r="F1250">
        <v>1445</v>
      </c>
      <c r="G1250">
        <v>45660</v>
      </c>
    </row>
    <row r="1251" spans="1:7" x14ac:dyDescent="0.25">
      <c r="A1251" s="11">
        <v>44928</v>
      </c>
      <c r="B1251">
        <v>1461</v>
      </c>
      <c r="C1251">
        <v>1473.5</v>
      </c>
      <c r="D1251">
        <v>1450</v>
      </c>
      <c r="E1251">
        <v>1473</v>
      </c>
      <c r="F1251">
        <v>1473</v>
      </c>
      <c r="G1251">
        <v>32526</v>
      </c>
    </row>
    <row r="1252" spans="1:7" x14ac:dyDescent="0.25">
      <c r="A1252" s="11">
        <v>44929</v>
      </c>
      <c r="B1252">
        <v>1468.5</v>
      </c>
      <c r="C1252">
        <v>1506.5</v>
      </c>
      <c r="D1252">
        <v>1467.5</v>
      </c>
      <c r="E1252">
        <v>1490</v>
      </c>
      <c r="F1252">
        <v>1490</v>
      </c>
      <c r="G1252">
        <v>58975</v>
      </c>
    </row>
    <row r="1253" spans="1:7" x14ac:dyDescent="0.25">
      <c r="A1253" s="11">
        <v>44930</v>
      </c>
      <c r="B1253">
        <v>1502.5</v>
      </c>
      <c r="C1253">
        <v>1553</v>
      </c>
      <c r="D1253">
        <v>1500.5</v>
      </c>
      <c r="E1253">
        <v>1553</v>
      </c>
      <c r="F1253">
        <v>1553</v>
      </c>
      <c r="G1253">
        <v>68887</v>
      </c>
    </row>
    <row r="1254" spans="1:7" x14ac:dyDescent="0.25">
      <c r="A1254" s="11">
        <v>44931</v>
      </c>
      <c r="B1254">
        <v>1534.5</v>
      </c>
      <c r="C1254">
        <v>1557.5</v>
      </c>
      <c r="D1254">
        <v>1532</v>
      </c>
      <c r="E1254">
        <v>1548.5</v>
      </c>
      <c r="F1254">
        <v>1548.5</v>
      </c>
      <c r="G1254">
        <v>49933</v>
      </c>
    </row>
    <row r="1255" spans="1:7" x14ac:dyDescent="0.25">
      <c r="A1255" s="11">
        <v>44932</v>
      </c>
      <c r="B1255">
        <v>1548.5</v>
      </c>
      <c r="C1255">
        <v>1592</v>
      </c>
      <c r="D1255">
        <v>1544.5</v>
      </c>
      <c r="E1255">
        <v>1591.5</v>
      </c>
      <c r="F1255">
        <v>1591.5</v>
      </c>
      <c r="G1255">
        <v>64997</v>
      </c>
    </row>
    <row r="1256" spans="1:7" x14ac:dyDescent="0.25">
      <c r="A1256" s="11">
        <v>44935</v>
      </c>
      <c r="B1256">
        <v>1589.5</v>
      </c>
      <c r="C1256">
        <v>1620</v>
      </c>
      <c r="D1256">
        <v>1582</v>
      </c>
      <c r="E1256">
        <v>1611</v>
      </c>
      <c r="F1256">
        <v>1611</v>
      </c>
      <c r="G1256">
        <v>66100</v>
      </c>
    </row>
    <row r="1257" spans="1:7" x14ac:dyDescent="0.25">
      <c r="A1257" s="11">
        <v>44936</v>
      </c>
      <c r="B1257">
        <v>1602</v>
      </c>
      <c r="C1257">
        <v>1611.5</v>
      </c>
      <c r="D1257">
        <v>1580.5</v>
      </c>
      <c r="E1257">
        <v>1606.5</v>
      </c>
      <c r="F1257">
        <v>1606.5</v>
      </c>
      <c r="G1257">
        <v>62245</v>
      </c>
    </row>
    <row r="1258" spans="1:7" x14ac:dyDescent="0.25">
      <c r="A1258" s="11">
        <v>44937</v>
      </c>
      <c r="B1258">
        <v>1605.5</v>
      </c>
      <c r="C1258">
        <v>1632.5</v>
      </c>
      <c r="D1258">
        <v>1605.5</v>
      </c>
      <c r="E1258">
        <v>1620.5</v>
      </c>
      <c r="F1258">
        <v>1620.5</v>
      </c>
      <c r="G1258">
        <v>74239</v>
      </c>
    </row>
    <row r="1259" spans="1:7" x14ac:dyDescent="0.25">
      <c r="A1259" s="11">
        <v>44938</v>
      </c>
      <c r="B1259">
        <v>1609</v>
      </c>
      <c r="C1259">
        <v>1638</v>
      </c>
      <c r="D1259">
        <v>1605</v>
      </c>
      <c r="E1259">
        <v>1615.5</v>
      </c>
      <c r="F1259">
        <v>1615.5</v>
      </c>
      <c r="G1259">
        <v>73154</v>
      </c>
    </row>
    <row r="1260" spans="1:7" x14ac:dyDescent="0.25">
      <c r="A1260" s="11">
        <v>44939</v>
      </c>
      <c r="B1260">
        <v>1620</v>
      </c>
      <c r="C1260">
        <v>1654.5</v>
      </c>
      <c r="D1260">
        <v>1615.5</v>
      </c>
      <c r="E1260">
        <v>1651</v>
      </c>
      <c r="F1260">
        <v>1651</v>
      </c>
      <c r="G1260">
        <v>62821</v>
      </c>
    </row>
    <row r="1261" spans="1:7" x14ac:dyDescent="0.25">
      <c r="A1261" s="11">
        <v>44942</v>
      </c>
      <c r="B1261">
        <v>1647</v>
      </c>
      <c r="C1261">
        <v>1650</v>
      </c>
      <c r="D1261">
        <v>1613.5</v>
      </c>
      <c r="E1261">
        <v>1629</v>
      </c>
      <c r="F1261">
        <v>1629</v>
      </c>
      <c r="G1261">
        <v>52971</v>
      </c>
    </row>
    <row r="1262" spans="1:7" x14ac:dyDescent="0.25">
      <c r="A1262" s="11">
        <v>44943</v>
      </c>
      <c r="B1262">
        <v>1623</v>
      </c>
      <c r="C1262">
        <v>1662.5</v>
      </c>
      <c r="D1262">
        <v>1620</v>
      </c>
      <c r="E1262">
        <v>1658</v>
      </c>
      <c r="F1262">
        <v>1658</v>
      </c>
      <c r="G1262">
        <v>61346</v>
      </c>
    </row>
    <row r="1263" spans="1:7" x14ac:dyDescent="0.25">
      <c r="A1263" s="11">
        <v>44944</v>
      </c>
      <c r="B1263">
        <v>1645</v>
      </c>
      <c r="C1263">
        <v>1682.5</v>
      </c>
      <c r="D1263">
        <v>1633.5</v>
      </c>
      <c r="E1263">
        <v>1662</v>
      </c>
      <c r="F1263">
        <v>1662</v>
      </c>
      <c r="G1263">
        <v>69590</v>
      </c>
    </row>
    <row r="1264" spans="1:7" x14ac:dyDescent="0.25">
      <c r="A1264" s="11">
        <v>44945</v>
      </c>
      <c r="B1264">
        <v>1656.5</v>
      </c>
      <c r="C1264">
        <v>1658.5</v>
      </c>
      <c r="D1264">
        <v>1612</v>
      </c>
      <c r="E1264">
        <v>1614.5</v>
      </c>
      <c r="F1264">
        <v>1614.5</v>
      </c>
      <c r="G1264">
        <v>71827</v>
      </c>
    </row>
    <row r="1265" spans="1:7" x14ac:dyDescent="0.25">
      <c r="A1265" s="11">
        <v>44946</v>
      </c>
      <c r="B1265">
        <v>1636</v>
      </c>
      <c r="C1265">
        <v>1645</v>
      </c>
      <c r="D1265">
        <v>1615.5</v>
      </c>
      <c r="E1265">
        <v>1628</v>
      </c>
      <c r="F1265">
        <v>1628</v>
      </c>
      <c r="G1265">
        <v>60653</v>
      </c>
    </row>
    <row r="1266" spans="1:7" x14ac:dyDescent="0.25">
      <c r="A1266" s="11">
        <v>44949</v>
      </c>
      <c r="B1266">
        <v>1636</v>
      </c>
      <c r="C1266">
        <v>1648</v>
      </c>
      <c r="D1266">
        <v>1617.5</v>
      </c>
      <c r="E1266">
        <v>1643</v>
      </c>
      <c r="F1266">
        <v>1643</v>
      </c>
      <c r="G1266">
        <v>35985</v>
      </c>
    </row>
    <row r="1267" spans="1:7" x14ac:dyDescent="0.25">
      <c r="A1267" s="11">
        <v>44950</v>
      </c>
      <c r="B1267">
        <v>1650</v>
      </c>
      <c r="C1267">
        <v>1662</v>
      </c>
      <c r="D1267">
        <v>1636.5</v>
      </c>
      <c r="E1267">
        <v>1650.5</v>
      </c>
      <c r="F1267">
        <v>1650.5</v>
      </c>
      <c r="G1267">
        <v>47412</v>
      </c>
    </row>
    <row r="1268" spans="1:7" x14ac:dyDescent="0.25">
      <c r="A1268" s="11">
        <v>44951</v>
      </c>
      <c r="B1268">
        <v>1654</v>
      </c>
      <c r="C1268">
        <v>1662</v>
      </c>
      <c r="D1268">
        <v>1636.5</v>
      </c>
      <c r="E1268">
        <v>1658</v>
      </c>
      <c r="F1268">
        <v>1658</v>
      </c>
      <c r="G1268">
        <v>34703</v>
      </c>
    </row>
    <row r="1269" spans="1:7" x14ac:dyDescent="0.25">
      <c r="A1269" s="11">
        <v>44952</v>
      </c>
      <c r="B1269">
        <v>1660</v>
      </c>
      <c r="C1269">
        <v>1700.5</v>
      </c>
      <c r="D1269">
        <v>1660</v>
      </c>
      <c r="E1269">
        <v>1696.5</v>
      </c>
      <c r="F1269">
        <v>1696.5</v>
      </c>
      <c r="G1269">
        <v>72750</v>
      </c>
    </row>
    <row r="1270" spans="1:7" x14ac:dyDescent="0.25">
      <c r="A1270" s="11">
        <v>44953</v>
      </c>
      <c r="B1270">
        <v>1681</v>
      </c>
      <c r="C1270">
        <v>1717.5</v>
      </c>
      <c r="D1270">
        <v>1676.5</v>
      </c>
      <c r="E1270">
        <v>1697.5</v>
      </c>
      <c r="F1270">
        <v>1697.5</v>
      </c>
      <c r="G1270">
        <v>62489</v>
      </c>
    </row>
    <row r="1271" spans="1:7" x14ac:dyDescent="0.25">
      <c r="A1271" s="11">
        <v>44956</v>
      </c>
      <c r="B1271">
        <v>1687.5</v>
      </c>
      <c r="C1271">
        <v>1712.5</v>
      </c>
      <c r="D1271">
        <v>1678.5</v>
      </c>
      <c r="E1271">
        <v>1706</v>
      </c>
      <c r="F1271">
        <v>1706</v>
      </c>
      <c r="G1271">
        <v>47862</v>
      </c>
    </row>
    <row r="1272" spans="1:7" x14ac:dyDescent="0.25">
      <c r="A1272" s="11">
        <v>44957</v>
      </c>
      <c r="B1272">
        <v>1705</v>
      </c>
      <c r="C1272">
        <v>1717</v>
      </c>
      <c r="D1272">
        <v>1691.5</v>
      </c>
      <c r="E1272">
        <v>1714.5</v>
      </c>
      <c r="F1272">
        <v>1714.5</v>
      </c>
      <c r="G1272">
        <v>56038</v>
      </c>
    </row>
    <row r="1273" spans="1:7" x14ac:dyDescent="0.25">
      <c r="A1273" s="11">
        <v>44958</v>
      </c>
      <c r="B1273">
        <v>1711</v>
      </c>
      <c r="C1273">
        <v>1721</v>
      </c>
      <c r="D1273">
        <v>1690.5</v>
      </c>
      <c r="E1273">
        <v>1695.5</v>
      </c>
      <c r="F1273">
        <v>1695.5</v>
      </c>
      <c r="G1273">
        <v>49028</v>
      </c>
    </row>
    <row r="1274" spans="1:7" x14ac:dyDescent="0.25">
      <c r="A1274" s="11">
        <v>44959</v>
      </c>
      <c r="B1274">
        <v>1711</v>
      </c>
      <c r="C1274">
        <v>1761</v>
      </c>
      <c r="D1274">
        <v>1705.5</v>
      </c>
      <c r="E1274">
        <v>1740.5</v>
      </c>
      <c r="F1274">
        <v>1740.5</v>
      </c>
      <c r="G1274">
        <v>84134</v>
      </c>
    </row>
    <row r="1275" spans="1:7" x14ac:dyDescent="0.25">
      <c r="A1275" s="11">
        <v>44960</v>
      </c>
      <c r="B1275">
        <v>1736</v>
      </c>
      <c r="C1275">
        <v>1778</v>
      </c>
      <c r="D1275">
        <v>1721</v>
      </c>
      <c r="E1275">
        <v>1778</v>
      </c>
      <c r="F1275">
        <v>1778</v>
      </c>
      <c r="G1275">
        <v>80208</v>
      </c>
    </row>
    <row r="1276" spans="1:7" x14ac:dyDescent="0.25">
      <c r="A1276" s="11">
        <v>44963</v>
      </c>
      <c r="B1276">
        <v>1754.5</v>
      </c>
      <c r="C1276">
        <v>1757</v>
      </c>
      <c r="D1276">
        <v>1727</v>
      </c>
      <c r="E1276">
        <v>1742.5</v>
      </c>
      <c r="F1276">
        <v>1742.5</v>
      </c>
      <c r="G1276">
        <v>50336</v>
      </c>
    </row>
    <row r="1277" spans="1:7" x14ac:dyDescent="0.25">
      <c r="A1277" s="11">
        <v>44964</v>
      </c>
      <c r="B1277">
        <v>1741.5</v>
      </c>
      <c r="C1277">
        <v>1746</v>
      </c>
      <c r="D1277">
        <v>1701.5</v>
      </c>
      <c r="E1277">
        <v>1714</v>
      </c>
      <c r="F1277">
        <v>1714</v>
      </c>
      <c r="G1277">
        <v>56747</v>
      </c>
    </row>
    <row r="1278" spans="1:7" x14ac:dyDescent="0.25">
      <c r="A1278" s="11">
        <v>44965</v>
      </c>
      <c r="B1278">
        <v>1729</v>
      </c>
      <c r="C1278">
        <v>1748.5</v>
      </c>
      <c r="D1278">
        <v>1682.5</v>
      </c>
      <c r="E1278">
        <v>1690</v>
      </c>
      <c r="F1278">
        <v>1690</v>
      </c>
      <c r="G1278">
        <v>75674</v>
      </c>
    </row>
    <row r="1279" spans="1:7" x14ac:dyDescent="0.25">
      <c r="A1279" s="11">
        <v>44966</v>
      </c>
      <c r="B1279">
        <v>1701.5</v>
      </c>
      <c r="C1279">
        <v>1713.5</v>
      </c>
      <c r="D1279">
        <v>1695</v>
      </c>
      <c r="E1279">
        <v>1700</v>
      </c>
      <c r="F1279">
        <v>1700</v>
      </c>
      <c r="G1279">
        <v>50328</v>
      </c>
    </row>
    <row r="1280" spans="1:7" x14ac:dyDescent="0.25">
      <c r="A1280" s="11">
        <v>44967</v>
      </c>
      <c r="B1280">
        <v>1684</v>
      </c>
      <c r="C1280">
        <v>1689</v>
      </c>
      <c r="D1280">
        <v>1648.5</v>
      </c>
      <c r="E1280">
        <v>1675</v>
      </c>
      <c r="F1280">
        <v>1675</v>
      </c>
      <c r="G1280">
        <v>71227</v>
      </c>
    </row>
    <row r="1281" spans="1:7" x14ac:dyDescent="0.25">
      <c r="A1281" s="11">
        <v>44970</v>
      </c>
      <c r="B1281">
        <v>1680</v>
      </c>
      <c r="C1281">
        <v>1714.5</v>
      </c>
      <c r="D1281">
        <v>1673</v>
      </c>
      <c r="E1281">
        <v>1711.5</v>
      </c>
      <c r="F1281">
        <v>1711.5</v>
      </c>
      <c r="G1281">
        <v>51230</v>
      </c>
    </row>
    <row r="1282" spans="1:7" x14ac:dyDescent="0.25">
      <c r="A1282" s="11">
        <v>44971</v>
      </c>
      <c r="B1282">
        <v>1712.5</v>
      </c>
      <c r="C1282">
        <v>1732</v>
      </c>
      <c r="D1282">
        <v>1699.5</v>
      </c>
      <c r="E1282">
        <v>1712.5</v>
      </c>
      <c r="F1282">
        <v>1712.5</v>
      </c>
      <c r="G1282">
        <v>41719</v>
      </c>
    </row>
    <row r="1283" spans="1:7" x14ac:dyDescent="0.25">
      <c r="A1283" s="11">
        <v>44972</v>
      </c>
      <c r="B1283">
        <v>1705</v>
      </c>
      <c r="C1283">
        <v>1759</v>
      </c>
      <c r="D1283">
        <v>1700</v>
      </c>
      <c r="E1283">
        <v>1732</v>
      </c>
      <c r="F1283">
        <v>1732</v>
      </c>
      <c r="G1283">
        <v>76441</v>
      </c>
    </row>
    <row r="1284" spans="1:7" x14ac:dyDescent="0.25">
      <c r="A1284" s="11">
        <v>44973</v>
      </c>
      <c r="B1284">
        <v>1742</v>
      </c>
      <c r="C1284">
        <v>1750</v>
      </c>
      <c r="D1284">
        <v>1721</v>
      </c>
      <c r="E1284">
        <v>1741</v>
      </c>
      <c r="F1284">
        <v>1741</v>
      </c>
      <c r="G1284">
        <v>58024</v>
      </c>
    </row>
    <row r="1285" spans="1:7" x14ac:dyDescent="0.25">
      <c r="A1285" s="11">
        <v>44974</v>
      </c>
      <c r="B1285">
        <v>1745</v>
      </c>
      <c r="C1285">
        <v>1762</v>
      </c>
      <c r="D1285">
        <v>1704</v>
      </c>
      <c r="E1285">
        <v>1747</v>
      </c>
      <c r="F1285">
        <v>1747</v>
      </c>
      <c r="G1285">
        <v>74839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Figures</vt:lpstr>
      <vt:lpstr>Share price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2023-02-18T20:13:32Z</dcterms:created>
  <dcterms:modified xsi:type="dcterms:W3CDTF">2023-02-19T06:41:33Z</dcterms:modified>
</cp:coreProperties>
</file>